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75" i="1" l="1"/>
  <c r="A74" i="1"/>
  <c r="A73" i="1"/>
  <c r="A72" i="1"/>
  <c r="A71" i="1"/>
  <c r="A70" i="1"/>
  <c r="A69" i="1"/>
  <c r="A68" i="1"/>
  <c r="A64" i="1"/>
  <c r="A63" i="1"/>
  <c r="A62" i="1"/>
  <c r="A61" i="1"/>
  <c r="A60" i="1"/>
  <c r="A47" i="1"/>
  <c r="A46" i="1"/>
  <c r="A45" i="1"/>
  <c r="A44" i="1"/>
  <c r="A43" i="1"/>
</calcChain>
</file>

<file path=xl/sharedStrings.xml><?xml version="1.0" encoding="utf-8"?>
<sst xmlns="http://schemas.openxmlformats.org/spreadsheetml/2006/main" count="112" uniqueCount="71">
  <si>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</si>
  <si>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</si>
  <si>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</si>
  <si>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</si>
  <si>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</si>
  <si>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</si>
  <si>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</si>
  <si>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</si>
  <si>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</si>
  <si>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05.05.2021</t>
  </si>
  <si>
    <t>школы</t>
  </si>
  <si>
    <t>ОБЕД 5-11 кл</t>
  </si>
  <si>
    <t>Щи из свежей капусты и картофеля*</t>
  </si>
  <si>
    <t>250</t>
  </si>
  <si>
    <t>12,97</t>
  </si>
  <si>
    <t>Сметана для супа</t>
  </si>
  <si>
    <t>5</t>
  </si>
  <si>
    <t>1,27</t>
  </si>
  <si>
    <t>Гуляш из филе курицы*</t>
  </si>
  <si>
    <t>55/55</t>
  </si>
  <si>
    <t>50,29</t>
  </si>
  <si>
    <t>Кисель витаминизированный "Амилорос"</t>
  </si>
  <si>
    <t>200</t>
  </si>
  <si>
    <t>10,37</t>
  </si>
  <si>
    <t>Каша рассыпчатая гречневая</t>
  </si>
  <si>
    <t>160</t>
  </si>
  <si>
    <t>12,82</t>
  </si>
  <si>
    <t>Морковь отварная*</t>
  </si>
  <si>
    <t>20</t>
  </si>
  <si>
    <t>2,25</t>
  </si>
  <si>
    <t>Хлеб ржаной с отрубями</t>
  </si>
  <si>
    <t>1,06</t>
  </si>
  <si>
    <t>Булка Сухоложская Витаминизированная</t>
  </si>
  <si>
    <t>0,97</t>
  </si>
  <si>
    <t>ИТОГО:</t>
  </si>
  <si>
    <t>92,00</t>
  </si>
  <si>
    <t>140</t>
  </si>
  <si>
    <t>11,22</t>
  </si>
  <si>
    <t>25</t>
  </si>
  <si>
    <t>1,13</t>
  </si>
  <si>
    <t>ЗАВТРАК 1-4 кл</t>
  </si>
  <si>
    <t>Кофейный напиток с молоком 1</t>
  </si>
  <si>
    <t>7,02</t>
  </si>
  <si>
    <t>Запеканка из творога с яблоками</t>
  </si>
  <si>
    <t>62,25</t>
  </si>
  <si>
    <t>сгущенное молоко для пудингов и запеканок</t>
  </si>
  <si>
    <t>7,54</t>
  </si>
  <si>
    <t>79,00</t>
  </si>
  <si>
    <t>ЗАВТРАК 5-11 кл</t>
  </si>
  <si>
    <t>190</t>
  </si>
  <si>
    <t>73,93</t>
  </si>
  <si>
    <t>2,45</t>
  </si>
  <si>
    <t>ОБЕД 1-4 кл</t>
  </si>
  <si>
    <t>10,38</t>
  </si>
  <si>
    <t>45/45</t>
  </si>
  <si>
    <t>41,14</t>
  </si>
  <si>
    <t>29</t>
  </si>
  <si>
    <t>1,31</t>
  </si>
  <si>
    <t>8 день</t>
  </si>
  <si>
    <t>1 смена</t>
  </si>
  <si>
    <t>22</t>
  </si>
  <si>
    <t>55</t>
  </si>
  <si>
    <t>2/1</t>
  </si>
  <si>
    <t>2/2</t>
  </si>
  <si>
    <t>1/3</t>
  </si>
  <si>
    <t>1/4</t>
  </si>
  <si>
    <t>2/5</t>
  </si>
  <si>
    <t>2/6</t>
  </si>
  <si>
    <t>2/7</t>
  </si>
  <si>
    <t>2/8</t>
  </si>
  <si>
    <t>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</si>
</sst>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G107" sqref="G107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58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27" customHeight="1" x14ac:dyDescent="0.25">
      <c r="A10" s="12"/>
      <c r="B10" s="14"/>
      <c r="C10" s="3"/>
      <c r="D10" s="23" t="s">
        <v>59</v>
      </c>
      <c r="E10" s="3"/>
      <c r="F10" s="3"/>
      <c r="G10" s="3"/>
      <c r="H10" s="3"/>
      <c r="I10" s="17"/>
      <c r="J10" s="19"/>
    </row>
    <row r="11" spans="1:13" ht="10.5" customHeight="1" x14ac:dyDescent="0.2">
      <c r="A11" s="12"/>
      <c r="B11" s="24"/>
      <c r="C11" s="22"/>
      <c r="D11" s="22"/>
      <c r="E11" s="3"/>
      <c r="F11" s="3"/>
      <c r="G11" s="3"/>
      <c r="H11" s="3"/>
      <c r="I11" s="17"/>
      <c r="J11" s="19"/>
    </row>
    <row r="12" spans="1:13" hidden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idden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25"/>
    </row>
    <row r="21" spans="1:10" ht="8.25" hidden="1" customHeight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t="11.25" hidden="1" customHeight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x14ac:dyDescent="0.2">
      <c r="A42" s="12"/>
      <c r="B42" s="24" t="s">
        <v>40</v>
      </c>
      <c r="C42" s="22"/>
      <c r="D42" s="22"/>
      <c r="E42" s="3"/>
      <c r="F42" s="3"/>
      <c r="G42" s="3"/>
      <c r="H42" s="3"/>
      <c r="I42" s="17"/>
      <c r="J42" s="19"/>
    </row>
    <row r="43" spans="1:10" x14ac:dyDescent="0.2">
      <c r="A43" s="12" t="str">
        <f>"1/1"</f>
        <v>1/1</v>
      </c>
      <c r="B43" s="14" t="s">
        <v>41</v>
      </c>
      <c r="C43" s="3"/>
      <c r="D43" s="3"/>
      <c r="E43" s="3"/>
      <c r="F43" s="3"/>
      <c r="G43" s="3"/>
      <c r="H43" s="3"/>
      <c r="I43" s="17" t="s">
        <v>22</v>
      </c>
      <c r="J43" s="19" t="s">
        <v>42</v>
      </c>
    </row>
    <row r="44" spans="1:10" x14ac:dyDescent="0.2">
      <c r="A44" s="12" t="str">
        <f>"2/2"</f>
        <v>2/2</v>
      </c>
      <c r="B44" s="14" t="s">
        <v>43</v>
      </c>
      <c r="C44" s="3"/>
      <c r="D44" s="3"/>
      <c r="E44" s="3"/>
      <c r="F44" s="3"/>
      <c r="G44" s="3"/>
      <c r="H44" s="3"/>
      <c r="I44" s="17" t="s">
        <v>25</v>
      </c>
      <c r="J44" s="19" t="s">
        <v>44</v>
      </c>
    </row>
    <row r="45" spans="1:10" x14ac:dyDescent="0.2">
      <c r="A45" s="12" t="str">
        <f>"2/3"</f>
        <v>2/3</v>
      </c>
      <c r="B45" s="14" t="s">
        <v>45</v>
      </c>
      <c r="C45" s="3"/>
      <c r="D45" s="3"/>
      <c r="E45" s="3"/>
      <c r="F45" s="3"/>
      <c r="G45" s="3"/>
      <c r="H45" s="3"/>
      <c r="I45" s="17" t="s">
        <v>28</v>
      </c>
      <c r="J45" s="19" t="s">
        <v>46</v>
      </c>
    </row>
    <row r="46" spans="1:10" x14ac:dyDescent="0.2">
      <c r="A46" s="12" t="str">
        <f>"2/4"</f>
        <v>2/4</v>
      </c>
      <c r="B46" s="14" t="s">
        <v>30</v>
      </c>
      <c r="C46" s="3"/>
      <c r="D46" s="3"/>
      <c r="E46" s="3"/>
      <c r="F46" s="3"/>
      <c r="G46" s="3"/>
      <c r="H46" s="3"/>
      <c r="I46" s="17" t="s">
        <v>28</v>
      </c>
      <c r="J46" s="19" t="s">
        <v>31</v>
      </c>
    </row>
    <row r="47" spans="1:10" x14ac:dyDescent="0.2">
      <c r="A47" s="12" t="str">
        <f>"2/5"</f>
        <v>2/5</v>
      </c>
      <c r="B47" s="14" t="s">
        <v>32</v>
      </c>
      <c r="C47" s="3"/>
      <c r="D47" s="3"/>
      <c r="E47" s="3"/>
      <c r="F47" s="3"/>
      <c r="G47" s="3"/>
      <c r="H47" s="3"/>
      <c r="I47" s="17" t="s">
        <v>38</v>
      </c>
      <c r="J47" s="19" t="s">
        <v>39</v>
      </c>
    </row>
    <row r="48" spans="1:10" x14ac:dyDescent="0.2">
      <c r="A48" s="12"/>
      <c r="B48" s="14" t="s">
        <v>34</v>
      </c>
      <c r="C48" s="3"/>
      <c r="D48" s="3"/>
      <c r="E48" s="3"/>
      <c r="F48" s="3"/>
      <c r="G48" s="3"/>
      <c r="H48" s="3"/>
      <c r="I48" s="17"/>
      <c r="J48" s="25" t="s">
        <v>47</v>
      </c>
    </row>
    <row r="49" spans="1:10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t="0.75" customHeight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x14ac:dyDescent="0.2">
      <c r="A59" s="12"/>
      <c r="B59" s="24" t="s">
        <v>48</v>
      </c>
      <c r="C59" s="22"/>
      <c r="D59" s="22"/>
      <c r="E59" s="3"/>
      <c r="F59" s="3"/>
      <c r="G59" s="3"/>
      <c r="H59" s="3"/>
      <c r="I59" s="17"/>
      <c r="J59" s="19"/>
    </row>
    <row r="60" spans="1:10" x14ac:dyDescent="0.2">
      <c r="A60" s="12" t="str">
        <f>"2/1"</f>
        <v>2/1</v>
      </c>
      <c r="B60" s="14" t="s">
        <v>43</v>
      </c>
      <c r="C60" s="3"/>
      <c r="D60" s="3"/>
      <c r="E60" s="3"/>
      <c r="F60" s="3"/>
      <c r="G60" s="3"/>
      <c r="H60" s="3"/>
      <c r="I60" s="17" t="s">
        <v>49</v>
      </c>
      <c r="J60" s="19" t="s">
        <v>50</v>
      </c>
    </row>
    <row r="61" spans="1:10" x14ac:dyDescent="0.2">
      <c r="A61" s="12" t="str">
        <f>"2/2"</f>
        <v>2/2</v>
      </c>
      <c r="B61" s="14" t="s">
        <v>45</v>
      </c>
      <c r="C61" s="3"/>
      <c r="D61" s="3"/>
      <c r="E61" s="3"/>
      <c r="F61" s="3"/>
      <c r="G61" s="3"/>
      <c r="H61" s="3"/>
      <c r="I61" s="17" t="s">
        <v>28</v>
      </c>
      <c r="J61" s="19" t="s">
        <v>46</v>
      </c>
    </row>
    <row r="62" spans="1:10" x14ac:dyDescent="0.2">
      <c r="A62" s="12" t="str">
        <f>"1/3"</f>
        <v>1/3</v>
      </c>
      <c r="B62" s="14" t="s">
        <v>41</v>
      </c>
      <c r="C62" s="3"/>
      <c r="D62" s="3"/>
      <c r="E62" s="3"/>
      <c r="F62" s="3"/>
      <c r="G62" s="3"/>
      <c r="H62" s="3"/>
      <c r="I62" s="17" t="s">
        <v>22</v>
      </c>
      <c r="J62" s="19" t="s">
        <v>42</v>
      </c>
    </row>
    <row r="63" spans="1:10" x14ac:dyDescent="0.2">
      <c r="A63" s="12" t="str">
        <f>"2/4"</f>
        <v>2/4</v>
      </c>
      <c r="B63" s="14" t="s">
        <v>30</v>
      </c>
      <c r="C63" s="3"/>
      <c r="D63" s="3"/>
      <c r="E63" s="3"/>
      <c r="F63" s="3"/>
      <c r="G63" s="3"/>
      <c r="H63" s="3"/>
      <c r="I63" s="17" t="s">
        <v>28</v>
      </c>
      <c r="J63" s="19" t="s">
        <v>31</v>
      </c>
    </row>
    <row r="64" spans="1:10" x14ac:dyDescent="0.2">
      <c r="A64" s="12" t="str">
        <f>"2/5"</f>
        <v>2/5</v>
      </c>
      <c r="B64" s="14" t="s">
        <v>32</v>
      </c>
      <c r="C64" s="3"/>
      <c r="D64" s="3"/>
      <c r="E64" s="3"/>
      <c r="F64" s="3"/>
      <c r="G64" s="3"/>
      <c r="H64" s="3"/>
      <c r="I64" s="17" t="s">
        <v>61</v>
      </c>
      <c r="J64" s="19" t="s">
        <v>51</v>
      </c>
    </row>
    <row r="65" spans="1:10" ht="11.25" customHeight="1" x14ac:dyDescent="0.2">
      <c r="A65" s="12"/>
      <c r="B65" s="14" t="s">
        <v>34</v>
      </c>
      <c r="C65" s="3"/>
      <c r="D65" s="3"/>
      <c r="E65" s="3"/>
      <c r="F65" s="3"/>
      <c r="G65" s="3"/>
      <c r="H65" s="3"/>
      <c r="I65" s="17"/>
      <c r="J65" s="25" t="s">
        <v>35</v>
      </c>
    </row>
    <row r="66" spans="1:10" ht="15.75" hidden="1" x14ac:dyDescent="0.25">
      <c r="A66" s="12"/>
      <c r="B66" s="14"/>
      <c r="C66" s="3"/>
      <c r="D66" s="23" t="s">
        <v>70</v>
      </c>
      <c r="E66" s="3"/>
      <c r="F66" s="3"/>
      <c r="G66" s="3"/>
      <c r="H66" s="3"/>
      <c r="I66" s="17"/>
      <c r="J66" s="19"/>
    </row>
    <row r="67" spans="1:10" hidden="1" x14ac:dyDescent="0.2">
      <c r="A67" s="12"/>
      <c r="B67" s="24" t="s">
        <v>52</v>
      </c>
      <c r="C67" s="22"/>
      <c r="D67" s="3"/>
      <c r="E67" s="3"/>
      <c r="F67" s="3"/>
      <c r="G67" s="3"/>
      <c r="H67" s="3"/>
      <c r="I67" s="17"/>
      <c r="J67" s="19"/>
    </row>
    <row r="68" spans="1:10" hidden="1" x14ac:dyDescent="0.2">
      <c r="A68" s="12" t="str">
        <f>"2/1"</f>
        <v>2/1</v>
      </c>
      <c r="B68" s="14" t="s">
        <v>12</v>
      </c>
      <c r="C68" s="3"/>
      <c r="D68" s="3"/>
      <c r="E68" s="3"/>
      <c r="F68" s="3"/>
      <c r="G68" s="3"/>
      <c r="H68" s="3"/>
      <c r="I68" s="17" t="s">
        <v>22</v>
      </c>
      <c r="J68" s="19" t="s">
        <v>53</v>
      </c>
    </row>
    <row r="69" spans="1:10" hidden="1" x14ac:dyDescent="0.2">
      <c r="A69" s="12" t="str">
        <f>"2/2"</f>
        <v>2/2</v>
      </c>
      <c r="B69" s="14" t="s">
        <v>15</v>
      </c>
      <c r="C69" s="3"/>
      <c r="D69" s="3"/>
      <c r="E69" s="3"/>
      <c r="F69" s="3"/>
      <c r="G69" s="3"/>
      <c r="H69" s="3"/>
      <c r="I69" s="17" t="s">
        <v>16</v>
      </c>
      <c r="J69" s="19" t="s">
        <v>17</v>
      </c>
    </row>
    <row r="70" spans="1:10" hidden="1" x14ac:dyDescent="0.2">
      <c r="A70" s="12" t="str">
        <f>"2/3"</f>
        <v>2/3</v>
      </c>
      <c r="B70" s="14" t="s">
        <v>27</v>
      </c>
      <c r="C70" s="3"/>
      <c r="D70" s="3"/>
      <c r="E70" s="3"/>
      <c r="F70" s="3"/>
      <c r="G70" s="3"/>
      <c r="H70" s="3"/>
      <c r="I70" s="17" t="s">
        <v>28</v>
      </c>
      <c r="J70" s="19" t="s">
        <v>29</v>
      </c>
    </row>
    <row r="71" spans="1:10" hidden="1" x14ac:dyDescent="0.2">
      <c r="A71" s="12" t="str">
        <f>"2/7"</f>
        <v>2/7</v>
      </c>
      <c r="B71" s="14" t="s">
        <v>24</v>
      </c>
      <c r="C71" s="3"/>
      <c r="D71" s="3"/>
      <c r="E71" s="3"/>
      <c r="F71" s="3"/>
      <c r="G71" s="3"/>
      <c r="H71" s="3"/>
      <c r="I71" s="17" t="s">
        <v>36</v>
      </c>
      <c r="J71" s="19" t="s">
        <v>37</v>
      </c>
    </row>
    <row r="72" spans="1:10" hidden="1" x14ac:dyDescent="0.2">
      <c r="A72" s="12" t="str">
        <f>"1/4"</f>
        <v>1/4</v>
      </c>
      <c r="B72" s="14" t="s">
        <v>18</v>
      </c>
      <c r="C72" s="3"/>
      <c r="D72" s="3"/>
      <c r="E72" s="3"/>
      <c r="F72" s="3"/>
      <c r="G72" s="3"/>
      <c r="H72" s="3"/>
      <c r="I72" s="17" t="s">
        <v>54</v>
      </c>
      <c r="J72" s="19" t="s">
        <v>55</v>
      </c>
    </row>
    <row r="73" spans="1:10" hidden="1" x14ac:dyDescent="0.2">
      <c r="A73" s="12" t="str">
        <f>"1/5"</f>
        <v>1/5</v>
      </c>
      <c r="B73" s="14" t="s">
        <v>21</v>
      </c>
      <c r="C73" s="3"/>
      <c r="D73" s="3"/>
      <c r="E73" s="3"/>
      <c r="F73" s="3"/>
      <c r="G73" s="3"/>
      <c r="H73" s="3"/>
      <c r="I73" s="17" t="s">
        <v>22</v>
      </c>
      <c r="J73" s="19" t="s">
        <v>23</v>
      </c>
    </row>
    <row r="74" spans="1:10" hidden="1" x14ac:dyDescent="0.2">
      <c r="A74" s="12" t="str">
        <f>"2/6"</f>
        <v>2/6</v>
      </c>
      <c r="B74" s="14" t="s">
        <v>30</v>
      </c>
      <c r="C74" s="3"/>
      <c r="D74" s="3"/>
      <c r="E74" s="3"/>
      <c r="F74" s="3"/>
      <c r="G74" s="3"/>
      <c r="H74" s="3"/>
      <c r="I74" s="17" t="s">
        <v>28</v>
      </c>
      <c r="J74" s="19" t="s">
        <v>31</v>
      </c>
    </row>
    <row r="75" spans="1:10" hidden="1" x14ac:dyDescent="0.2">
      <c r="A75" s="12" t="str">
        <f>"2/8"</f>
        <v>2/8</v>
      </c>
      <c r="B75" s="14" t="s">
        <v>32</v>
      </c>
      <c r="C75" s="3"/>
      <c r="D75" s="3"/>
      <c r="E75" s="3"/>
      <c r="F75" s="3"/>
      <c r="G75" s="3"/>
      <c r="H75" s="3"/>
      <c r="I75" s="17" t="s">
        <v>56</v>
      </c>
      <c r="J75" s="19" t="s">
        <v>57</v>
      </c>
    </row>
    <row r="76" spans="1:10" hidden="1" x14ac:dyDescent="0.2">
      <c r="A76" s="12"/>
      <c r="B76" s="14" t="s">
        <v>34</v>
      </c>
      <c r="C76" s="3"/>
      <c r="D76" s="3"/>
      <c r="E76" s="3"/>
      <c r="F76" s="3"/>
      <c r="G76" s="3"/>
      <c r="H76" s="3"/>
      <c r="I76" s="17"/>
      <c r="J76" s="25" t="s">
        <v>47</v>
      </c>
    </row>
    <row r="77" spans="1:10" ht="11.25" hidden="1" customHeight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24" t="s">
        <v>11</v>
      </c>
      <c r="C78" s="22"/>
      <c r="D78" s="22"/>
      <c r="E78" s="3"/>
      <c r="F78" s="3"/>
      <c r="G78" s="3"/>
      <c r="H78" s="3"/>
      <c r="I78" s="17"/>
      <c r="J78" s="19"/>
    </row>
    <row r="79" spans="1:10" hidden="1" x14ac:dyDescent="0.2">
      <c r="A79" s="12" t="s">
        <v>62</v>
      </c>
      <c r="B79" s="14" t="s">
        <v>12</v>
      </c>
      <c r="C79" s="3"/>
      <c r="D79" s="3"/>
      <c r="E79" s="3"/>
      <c r="F79" s="3"/>
      <c r="G79" s="3"/>
      <c r="H79" s="3"/>
      <c r="I79" s="17" t="s">
        <v>13</v>
      </c>
      <c r="J79" s="19" t="s">
        <v>14</v>
      </c>
    </row>
    <row r="80" spans="1:10" hidden="1" x14ac:dyDescent="0.2">
      <c r="A80" s="12" t="s">
        <v>63</v>
      </c>
      <c r="B80" s="14" t="s">
        <v>15</v>
      </c>
      <c r="C80" s="3"/>
      <c r="D80" s="3"/>
      <c r="E80" s="3"/>
      <c r="F80" s="3"/>
      <c r="G80" s="3"/>
      <c r="H80" s="3"/>
      <c r="I80" s="17" t="s">
        <v>16</v>
      </c>
      <c r="J80" s="19" t="s">
        <v>17</v>
      </c>
    </row>
    <row r="81" spans="1:10" hidden="1" x14ac:dyDescent="0.2">
      <c r="A81" s="12" t="s">
        <v>64</v>
      </c>
      <c r="B81" s="14" t="s">
        <v>18</v>
      </c>
      <c r="C81" s="3"/>
      <c r="D81" s="3"/>
      <c r="E81" s="3"/>
      <c r="F81" s="3"/>
      <c r="G81" s="3"/>
      <c r="H81" s="3"/>
      <c r="I81" s="17" t="s">
        <v>19</v>
      </c>
      <c r="J81" s="19" t="s">
        <v>20</v>
      </c>
    </row>
    <row r="82" spans="1:10" hidden="1" x14ac:dyDescent="0.2">
      <c r="A82" s="12" t="s">
        <v>65</v>
      </c>
      <c r="B82" s="14" t="s">
        <v>21</v>
      </c>
      <c r="C82" s="3"/>
      <c r="D82" s="3"/>
      <c r="E82" s="3"/>
      <c r="F82" s="3"/>
      <c r="G82" s="3"/>
      <c r="H82" s="3"/>
      <c r="I82" s="17" t="s">
        <v>22</v>
      </c>
      <c r="J82" s="19" t="s">
        <v>23</v>
      </c>
    </row>
    <row r="83" spans="1:10" hidden="1" x14ac:dyDescent="0.2">
      <c r="A83" s="12" t="s">
        <v>66</v>
      </c>
      <c r="B83" s="14" t="s">
        <v>24</v>
      </c>
      <c r="C83" s="3"/>
      <c r="D83" s="3"/>
      <c r="E83" s="3"/>
      <c r="F83" s="3"/>
      <c r="G83" s="3"/>
      <c r="H83" s="3"/>
      <c r="I83" s="17" t="s">
        <v>25</v>
      </c>
      <c r="J83" s="19" t="s">
        <v>26</v>
      </c>
    </row>
    <row r="84" spans="1:10" hidden="1" x14ac:dyDescent="0.2">
      <c r="A84" s="12" t="s">
        <v>67</v>
      </c>
      <c r="B84" s="14" t="s">
        <v>27</v>
      </c>
      <c r="C84" s="3"/>
      <c r="D84" s="3"/>
      <c r="E84" s="3"/>
      <c r="F84" s="3"/>
      <c r="G84" s="3"/>
      <c r="H84" s="3"/>
      <c r="I84" s="17" t="s">
        <v>28</v>
      </c>
      <c r="J84" s="19" t="s">
        <v>29</v>
      </c>
    </row>
    <row r="85" spans="1:10" hidden="1" x14ac:dyDescent="0.2">
      <c r="A85" s="12" t="s">
        <v>68</v>
      </c>
      <c r="B85" s="14" t="s">
        <v>30</v>
      </c>
      <c r="C85" s="3"/>
      <c r="D85" s="3"/>
      <c r="E85" s="3"/>
      <c r="F85" s="3"/>
      <c r="G85" s="3"/>
      <c r="H85" s="3"/>
      <c r="I85" s="17" t="s">
        <v>28</v>
      </c>
      <c r="J85" s="19" t="s">
        <v>31</v>
      </c>
    </row>
    <row r="86" spans="1:10" hidden="1" x14ac:dyDescent="0.2">
      <c r="A86" s="12" t="s">
        <v>69</v>
      </c>
      <c r="B86" s="14" t="s">
        <v>32</v>
      </c>
      <c r="C86" s="3"/>
      <c r="D86" s="3"/>
      <c r="E86" s="3"/>
      <c r="F86" s="3"/>
      <c r="G86" s="3"/>
      <c r="H86" s="3"/>
      <c r="I86" s="17" t="s">
        <v>60</v>
      </c>
      <c r="J86" s="19" t="s">
        <v>33</v>
      </c>
    </row>
    <row r="87" spans="1:10" hidden="1" x14ac:dyDescent="0.2">
      <c r="A87" s="12"/>
      <c r="B87" s="14" t="s">
        <v>34</v>
      </c>
      <c r="C87" s="3"/>
      <c r="D87" s="3"/>
      <c r="E87" s="3"/>
      <c r="F87" s="3"/>
      <c r="G87" s="3"/>
      <c r="H87" s="3"/>
      <c r="I87" s="17"/>
      <c r="J87" s="25" t="s">
        <v>35</v>
      </c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3"/>
      <c r="B100" s="15"/>
      <c r="C100" s="16"/>
      <c r="D100" s="16"/>
      <c r="E100" s="16"/>
      <c r="F100" s="16"/>
      <c r="G100" s="16"/>
      <c r="H100" s="16"/>
      <c r="I100" s="18"/>
      <c r="J100" s="20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2021-04-30T05:12:24Z</cp:lastPrinted>
  <dcterms:created xsi:type="dcterms:W3CDTF">2003-07-03T17:10:57Z</dcterms:created>
  <dcterms:modified xsi:type="dcterms:W3CDTF">2021-04-30T05:27:33Z</dcterms:modified>
</cp:coreProperties>
</file>