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5" i="1" l="1"/>
  <c r="A94" i="1"/>
  <c r="A93" i="1"/>
  <c r="A92" i="1"/>
  <c r="A91" i="1"/>
  <c r="A87" i="1"/>
  <c r="A86" i="1"/>
  <c r="A85" i="1"/>
  <c r="A81" i="1"/>
  <c r="A80" i="1"/>
  <c r="A79" i="1"/>
  <c r="A75" i="1"/>
  <c r="A74" i="1"/>
  <c r="A73" i="1"/>
  <c r="A72" i="1"/>
  <c r="A71" i="1"/>
  <c r="A67" i="1"/>
  <c r="A66" i="1"/>
  <c r="A65" i="1"/>
  <c r="A64" i="1"/>
  <c r="A63" i="1"/>
  <c r="A62" i="1"/>
  <c r="A61" i="1"/>
  <c r="A60" i="1"/>
  <c r="A37" i="1"/>
  <c r="A36" i="1"/>
  <c r="A35" i="1"/>
  <c r="A34" i="1"/>
  <c r="A33" i="1"/>
  <c r="A32" i="1"/>
  <c r="A31" i="1"/>
  <c r="A30" i="1"/>
</calcChain>
</file>

<file path=xl/sharedStrings.xml><?xml version="1.0" encoding="utf-8"?>
<sst xmlns="http://schemas.openxmlformats.org/spreadsheetml/2006/main" count="177" uniqueCount="111">
  <si>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</si>
  <si>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</si>
  <si>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</si>
  <si>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</si>
  <si>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</si>
  <si>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</si>
  <si>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</si>
  <si>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</si>
  <si>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</si>
  <si>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04.05.2021</t>
  </si>
  <si>
    <t>школы</t>
  </si>
  <si>
    <t>ЗАВТРАК 5-11 кл</t>
  </si>
  <si>
    <t>Чай с сахаром</t>
  </si>
  <si>
    <t>200</t>
  </si>
  <si>
    <t>1,96</t>
  </si>
  <si>
    <t>Фрикадельки из мяса говядины припущенные 1</t>
  </si>
  <si>
    <t>95</t>
  </si>
  <si>
    <t>65,60</t>
  </si>
  <si>
    <t>Паста шоколадная для бутербродов</t>
  </si>
  <si>
    <t>15</t>
  </si>
  <si>
    <t>11,29</t>
  </si>
  <si>
    <t>Рис припущенный с овощами*</t>
  </si>
  <si>
    <t>160</t>
  </si>
  <si>
    <t>11,21</t>
  </si>
  <si>
    <t>Булка Сухоложская Витаминизированная</t>
  </si>
  <si>
    <t>43</t>
  </si>
  <si>
    <t>1,94</t>
  </si>
  <si>
    <t>ИТОГО:</t>
  </si>
  <si>
    <t>92,00</t>
  </si>
  <si>
    <t>Борщ Сибирский*</t>
  </si>
  <si>
    <t>11,38</t>
  </si>
  <si>
    <t>Сметана для супа</t>
  </si>
  <si>
    <t>5</t>
  </si>
  <si>
    <t>1,27</t>
  </si>
  <si>
    <t xml:space="preserve">Напиток из свежезамороженных плодов и ягод </t>
  </si>
  <si>
    <t>8,05</t>
  </si>
  <si>
    <t>Кукуруза консервированная</t>
  </si>
  <si>
    <t>4,47</t>
  </si>
  <si>
    <t>Хлеб ржаной с отрубями</t>
  </si>
  <si>
    <t>79,00</t>
  </si>
  <si>
    <t>ОБЕД  ОВЗ 1-4 кл</t>
  </si>
  <si>
    <t xml:space="preserve">Рыба (филе горбуши),  тушеная с овощами </t>
  </si>
  <si>
    <t>90</t>
  </si>
  <si>
    <t>63,88</t>
  </si>
  <si>
    <t>Пюре картофельное*</t>
  </si>
  <si>
    <t>150</t>
  </si>
  <si>
    <t>19,66</t>
  </si>
  <si>
    <t>20</t>
  </si>
  <si>
    <t>1,06</t>
  </si>
  <si>
    <t>1,23</t>
  </si>
  <si>
    <t>111,00</t>
  </si>
  <si>
    <t>250</t>
  </si>
  <si>
    <t>14,23</t>
  </si>
  <si>
    <t>100</t>
  </si>
  <si>
    <t>ОБЕД ОВЗ  5-11 кл</t>
  </si>
  <si>
    <t>180</t>
  </si>
  <si>
    <t>23,60</t>
  </si>
  <si>
    <t>70,98</t>
  </si>
  <si>
    <t>25</t>
  </si>
  <si>
    <t>7,45</t>
  </si>
  <si>
    <t>30</t>
  </si>
  <si>
    <t>1,59</t>
  </si>
  <si>
    <t>1,83</t>
  </si>
  <si>
    <t>129,00</t>
  </si>
  <si>
    <t>Дополнительное питание (60 руб)</t>
  </si>
  <si>
    <t>50</t>
  </si>
  <si>
    <t>34,53</t>
  </si>
  <si>
    <t>Булочка домашняя</t>
  </si>
  <si>
    <t>8,06</t>
  </si>
  <si>
    <t>Чай с лимоном 1</t>
  </si>
  <si>
    <t>200/10</t>
  </si>
  <si>
    <t>4,25</t>
  </si>
  <si>
    <t>43,2</t>
  </si>
  <si>
    <t>1,95</t>
  </si>
  <si>
    <t>60,00</t>
  </si>
  <si>
    <t>Блюда без глютена</t>
  </si>
  <si>
    <t>Рыба под сырной корочкой (филе минтая)</t>
  </si>
  <si>
    <t>69,17</t>
  </si>
  <si>
    <t>Свинина тушеная с овощами</t>
  </si>
  <si>
    <t>50/50</t>
  </si>
  <si>
    <t>55,98</t>
  </si>
  <si>
    <t>Овощи припущенные гарнир</t>
  </si>
  <si>
    <t>35,14</t>
  </si>
  <si>
    <t>160,29</t>
  </si>
  <si>
    <t>Блюда без лактозы</t>
  </si>
  <si>
    <t>Котлеты отбивные из свинины</t>
  </si>
  <si>
    <t>125</t>
  </si>
  <si>
    <t>102,97</t>
  </si>
  <si>
    <t>Жаркое по-домашнему *</t>
  </si>
  <si>
    <t>89,14</t>
  </si>
  <si>
    <t>Отварные макаронные изделия</t>
  </si>
  <si>
    <t>6,99</t>
  </si>
  <si>
    <t>199,10</t>
  </si>
  <si>
    <t>ЗАВТРАК 1-4 кл</t>
  </si>
  <si>
    <t>10,51</t>
  </si>
  <si>
    <t>80</t>
  </si>
  <si>
    <t>55,24</t>
  </si>
  <si>
    <t>12</t>
  </si>
  <si>
    <t>9,03</t>
  </si>
  <si>
    <t>50,2</t>
  </si>
  <si>
    <t>2,26</t>
  </si>
  <si>
    <t>7 день</t>
  </si>
  <si>
    <t>Двухразовое питание детей ОВЗ</t>
  </si>
  <si>
    <t>1/1</t>
  </si>
  <si>
    <t>1/2</t>
  </si>
  <si>
    <t>1/3</t>
  </si>
  <si>
    <t>1/4</t>
  </si>
  <si>
    <t>1/5</t>
  </si>
  <si>
    <t>190,00</t>
  </si>
  <si>
    <t>41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</si>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</sst>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51" sqref="L51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101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7.75" customHeight="1" x14ac:dyDescent="0.25">
      <c r="A10" s="12"/>
      <c r="B10" s="14"/>
      <c r="C10" s="23" t="s">
        <v>102</v>
      </c>
      <c r="D10" s="23"/>
      <c r="E10" s="23"/>
      <c r="F10" s="23"/>
      <c r="G10" s="3"/>
      <c r="H10" s="3"/>
      <c r="I10" s="17"/>
      <c r="J10" s="19"/>
    </row>
    <row r="11" spans="1:13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t="12" customHeight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x14ac:dyDescent="0.2">
      <c r="A19" s="12"/>
      <c r="B19" s="24" t="s">
        <v>93</v>
      </c>
      <c r="C19" s="22"/>
      <c r="D19" s="22"/>
      <c r="E19" s="3"/>
      <c r="F19" s="3"/>
      <c r="G19" s="3"/>
      <c r="H19" s="3"/>
      <c r="I19" s="17"/>
      <c r="J19" s="19"/>
    </row>
    <row r="20" spans="1:10" x14ac:dyDescent="0.2">
      <c r="A20" s="12" t="s">
        <v>103</v>
      </c>
      <c r="B20" s="14" t="s">
        <v>21</v>
      </c>
      <c r="C20" s="3"/>
      <c r="D20" s="3"/>
      <c r="E20" s="3"/>
      <c r="F20" s="3"/>
      <c r="G20" s="3"/>
      <c r="H20" s="3"/>
      <c r="I20" s="17" t="s">
        <v>45</v>
      </c>
      <c r="J20" s="19" t="s">
        <v>94</v>
      </c>
    </row>
    <row r="21" spans="1:10" x14ac:dyDescent="0.2">
      <c r="A21" s="12" t="s">
        <v>104</v>
      </c>
      <c r="B21" s="14" t="s">
        <v>12</v>
      </c>
      <c r="C21" s="3"/>
      <c r="D21" s="3"/>
      <c r="E21" s="3"/>
      <c r="F21" s="3"/>
      <c r="G21" s="3"/>
      <c r="H21" s="3"/>
      <c r="I21" s="17" t="s">
        <v>13</v>
      </c>
      <c r="J21" s="19" t="s">
        <v>14</v>
      </c>
    </row>
    <row r="22" spans="1:10" x14ac:dyDescent="0.2">
      <c r="A22" s="12" t="s">
        <v>105</v>
      </c>
      <c r="B22" s="14" t="s">
        <v>15</v>
      </c>
      <c r="C22" s="3"/>
      <c r="D22" s="3"/>
      <c r="E22" s="3"/>
      <c r="F22" s="3"/>
      <c r="G22" s="3"/>
      <c r="H22" s="3"/>
      <c r="I22" s="17" t="s">
        <v>95</v>
      </c>
      <c r="J22" s="19" t="s">
        <v>96</v>
      </c>
    </row>
    <row r="23" spans="1:10" x14ac:dyDescent="0.2">
      <c r="A23" s="12" t="s">
        <v>106</v>
      </c>
      <c r="B23" s="14" t="s">
        <v>18</v>
      </c>
      <c r="C23" s="3"/>
      <c r="D23" s="3"/>
      <c r="E23" s="3"/>
      <c r="F23" s="3"/>
      <c r="G23" s="3"/>
      <c r="H23" s="3"/>
      <c r="I23" s="17" t="s">
        <v>97</v>
      </c>
      <c r="J23" s="19" t="s">
        <v>98</v>
      </c>
    </row>
    <row r="24" spans="1:10" x14ac:dyDescent="0.2">
      <c r="A24" s="12" t="s">
        <v>107</v>
      </c>
      <c r="B24" s="14" t="s">
        <v>24</v>
      </c>
      <c r="C24" s="3"/>
      <c r="D24" s="3"/>
      <c r="E24" s="3"/>
      <c r="F24" s="3"/>
      <c r="G24" s="3"/>
      <c r="H24" s="3"/>
      <c r="I24" s="17" t="s">
        <v>65</v>
      </c>
      <c r="J24" s="19" t="s">
        <v>100</v>
      </c>
    </row>
    <row r="25" spans="1:10" x14ac:dyDescent="0.2">
      <c r="A25" s="12"/>
      <c r="B25" s="14" t="s">
        <v>27</v>
      </c>
      <c r="C25" s="3"/>
      <c r="D25" s="3"/>
      <c r="E25" s="3"/>
      <c r="F25" s="3"/>
      <c r="G25" s="3"/>
      <c r="H25" s="3"/>
      <c r="I25" s="17"/>
      <c r="J25" s="25" t="s">
        <v>39</v>
      </c>
    </row>
    <row r="26" spans="1:10" ht="11.25" customHeight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x14ac:dyDescent="0.2">
      <c r="A29" s="12"/>
      <c r="B29" s="24" t="s">
        <v>40</v>
      </c>
      <c r="C29" s="22"/>
      <c r="D29" s="22"/>
      <c r="E29" s="3"/>
      <c r="F29" s="3"/>
      <c r="G29" s="3"/>
      <c r="H29" s="3"/>
      <c r="I29" s="17"/>
      <c r="J29" s="19"/>
    </row>
    <row r="30" spans="1:10" x14ac:dyDescent="0.2">
      <c r="A30" s="12" t="str">
        <f>"2/1"</f>
        <v>2/1</v>
      </c>
      <c r="B30" s="14" t="s">
        <v>31</v>
      </c>
      <c r="C30" s="3"/>
      <c r="D30" s="3"/>
      <c r="E30" s="3"/>
      <c r="F30" s="3"/>
      <c r="G30" s="3"/>
      <c r="H30" s="3"/>
      <c r="I30" s="17" t="s">
        <v>32</v>
      </c>
      <c r="J30" s="19" t="s">
        <v>33</v>
      </c>
    </row>
    <row r="31" spans="1:10" x14ac:dyDescent="0.2">
      <c r="A31" s="12" t="str">
        <f>"2/2"</f>
        <v>2/2</v>
      </c>
      <c r="B31" s="14" t="s">
        <v>29</v>
      </c>
      <c r="C31" s="3"/>
      <c r="D31" s="3"/>
      <c r="E31" s="3"/>
      <c r="F31" s="3"/>
      <c r="G31" s="3"/>
      <c r="H31" s="3"/>
      <c r="I31" s="17" t="s">
        <v>13</v>
      </c>
      <c r="J31" s="19" t="s">
        <v>30</v>
      </c>
    </row>
    <row r="32" spans="1:10" x14ac:dyDescent="0.2">
      <c r="A32" s="12" t="str">
        <f>"1/3"</f>
        <v>1/3</v>
      </c>
      <c r="B32" s="14" t="s">
        <v>34</v>
      </c>
      <c r="C32" s="3"/>
      <c r="D32" s="3"/>
      <c r="E32" s="3"/>
      <c r="F32" s="3"/>
      <c r="G32" s="3"/>
      <c r="H32" s="3"/>
      <c r="I32" s="17" t="s">
        <v>13</v>
      </c>
      <c r="J32" s="19" t="s">
        <v>35</v>
      </c>
    </row>
    <row r="33" spans="1:10" x14ac:dyDescent="0.2">
      <c r="A33" s="12" t="str">
        <f>"1/4"</f>
        <v>1/4</v>
      </c>
      <c r="B33" s="14" t="s">
        <v>41</v>
      </c>
      <c r="C33" s="3"/>
      <c r="D33" s="3"/>
      <c r="E33" s="3"/>
      <c r="F33" s="3"/>
      <c r="G33" s="3"/>
      <c r="H33" s="3"/>
      <c r="I33" s="17" t="s">
        <v>42</v>
      </c>
      <c r="J33" s="19" t="s">
        <v>43</v>
      </c>
    </row>
    <row r="34" spans="1:10" x14ac:dyDescent="0.2">
      <c r="A34" s="12" t="str">
        <f>"1/5"</f>
        <v>1/5</v>
      </c>
      <c r="B34" s="14" t="s">
        <v>44</v>
      </c>
      <c r="C34" s="3"/>
      <c r="D34" s="3"/>
      <c r="E34" s="3"/>
      <c r="F34" s="3"/>
      <c r="G34" s="3"/>
      <c r="H34" s="3"/>
      <c r="I34" s="17" t="s">
        <v>45</v>
      </c>
      <c r="J34" s="19" t="s">
        <v>46</v>
      </c>
    </row>
    <row r="35" spans="1:10" x14ac:dyDescent="0.2">
      <c r="A35" s="12" t="str">
        <f>"1/6"</f>
        <v>1/6</v>
      </c>
      <c r="B35" s="14" t="s">
        <v>36</v>
      </c>
      <c r="C35" s="3"/>
      <c r="D35" s="3"/>
      <c r="E35" s="3"/>
      <c r="F35" s="3"/>
      <c r="G35" s="3"/>
      <c r="H35" s="3"/>
      <c r="I35" s="17" t="s">
        <v>19</v>
      </c>
      <c r="J35" s="19" t="s">
        <v>37</v>
      </c>
    </row>
    <row r="36" spans="1:10" x14ac:dyDescent="0.2">
      <c r="A36" s="12" t="str">
        <f>"2/7"</f>
        <v>2/7</v>
      </c>
      <c r="B36" s="14" t="s">
        <v>38</v>
      </c>
      <c r="C36" s="3"/>
      <c r="D36" s="3"/>
      <c r="E36" s="3"/>
      <c r="F36" s="3"/>
      <c r="G36" s="3"/>
      <c r="H36" s="3"/>
      <c r="I36" s="17" t="s">
        <v>47</v>
      </c>
      <c r="J36" s="19" t="s">
        <v>48</v>
      </c>
    </row>
    <row r="37" spans="1:10" x14ac:dyDescent="0.2">
      <c r="A37" s="12" t="str">
        <f>"2/8"</f>
        <v>2/8</v>
      </c>
      <c r="B37" s="14" t="s">
        <v>24</v>
      </c>
      <c r="C37" s="3"/>
      <c r="D37" s="3"/>
      <c r="E37" s="3"/>
      <c r="F37" s="3"/>
      <c r="G37" s="3"/>
      <c r="H37" s="3"/>
      <c r="I37" s="17" t="s">
        <v>60</v>
      </c>
      <c r="J37" s="19" t="s">
        <v>49</v>
      </c>
    </row>
    <row r="38" spans="1:10" x14ac:dyDescent="0.2">
      <c r="A38" s="12"/>
      <c r="B38" s="14" t="s">
        <v>27</v>
      </c>
      <c r="C38" s="3"/>
      <c r="D38" s="3"/>
      <c r="E38" s="3"/>
      <c r="F38" s="3"/>
      <c r="G38" s="3"/>
      <c r="H38" s="3"/>
      <c r="I38" s="17"/>
      <c r="J38" s="25" t="s">
        <v>50</v>
      </c>
    </row>
    <row r="39" spans="1:10" x14ac:dyDescent="0.2">
      <c r="A39" s="12"/>
      <c r="B39" s="14"/>
      <c r="C39" s="3"/>
      <c r="D39" s="3"/>
      <c r="E39" s="3"/>
      <c r="F39" s="3"/>
      <c r="G39" s="3"/>
      <c r="H39" s="3"/>
      <c r="I39" s="26" t="s">
        <v>27</v>
      </c>
      <c r="J39" s="25" t="s">
        <v>108</v>
      </c>
    </row>
    <row r="40" spans="1:10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x14ac:dyDescent="0.2">
      <c r="A50" s="12"/>
      <c r="B50" s="24" t="s">
        <v>11</v>
      </c>
      <c r="C50" s="22"/>
      <c r="D50" s="22"/>
      <c r="E50" s="3"/>
      <c r="F50" s="3"/>
      <c r="G50" s="3"/>
      <c r="H50" s="3"/>
      <c r="I50" s="17"/>
      <c r="J50" s="19"/>
    </row>
    <row r="51" spans="1:10" x14ac:dyDescent="0.2">
      <c r="A51" s="12" t="s">
        <v>103</v>
      </c>
      <c r="B51" s="14" t="s">
        <v>12</v>
      </c>
      <c r="C51" s="3"/>
      <c r="D51" s="3"/>
      <c r="E51" s="3"/>
      <c r="F51" s="3"/>
      <c r="G51" s="3"/>
      <c r="H51" s="3"/>
      <c r="I51" s="17" t="s">
        <v>13</v>
      </c>
      <c r="J51" s="19" t="s">
        <v>14</v>
      </c>
    </row>
    <row r="52" spans="1:10" x14ac:dyDescent="0.2">
      <c r="A52" s="12" t="s">
        <v>104</v>
      </c>
      <c r="B52" s="14" t="s">
        <v>15</v>
      </c>
      <c r="C52" s="3"/>
      <c r="D52" s="3"/>
      <c r="E52" s="3"/>
      <c r="F52" s="3"/>
      <c r="G52" s="3"/>
      <c r="H52" s="3"/>
      <c r="I52" s="17" t="s">
        <v>16</v>
      </c>
      <c r="J52" s="19" t="s">
        <v>17</v>
      </c>
    </row>
    <row r="53" spans="1:10" x14ac:dyDescent="0.2">
      <c r="A53" s="12" t="s">
        <v>105</v>
      </c>
      <c r="B53" s="14" t="s">
        <v>18</v>
      </c>
      <c r="C53" s="3"/>
      <c r="D53" s="3"/>
      <c r="E53" s="3"/>
      <c r="F53" s="3"/>
      <c r="G53" s="3"/>
      <c r="H53" s="3"/>
      <c r="I53" s="17" t="s">
        <v>19</v>
      </c>
      <c r="J53" s="19" t="s">
        <v>20</v>
      </c>
    </row>
    <row r="54" spans="1:10" x14ac:dyDescent="0.2">
      <c r="A54" s="12" t="s">
        <v>106</v>
      </c>
      <c r="B54" s="14" t="s">
        <v>21</v>
      </c>
      <c r="C54" s="3"/>
      <c r="D54" s="3"/>
      <c r="E54" s="3"/>
      <c r="F54" s="3"/>
      <c r="G54" s="3"/>
      <c r="H54" s="3"/>
      <c r="I54" s="17" t="s">
        <v>22</v>
      </c>
      <c r="J54" s="19" t="s">
        <v>23</v>
      </c>
    </row>
    <row r="55" spans="1:10" x14ac:dyDescent="0.2">
      <c r="A55" s="12" t="s">
        <v>107</v>
      </c>
      <c r="B55" s="14" t="s">
        <v>24</v>
      </c>
      <c r="C55" s="3"/>
      <c r="D55" s="3"/>
      <c r="E55" s="3"/>
      <c r="F55" s="3"/>
      <c r="G55" s="3"/>
      <c r="H55" s="3"/>
      <c r="I55" s="17" t="s">
        <v>25</v>
      </c>
      <c r="J55" s="19" t="s">
        <v>26</v>
      </c>
    </row>
    <row r="56" spans="1:10" x14ac:dyDescent="0.2">
      <c r="A56" s="12"/>
      <c r="B56" s="14" t="s">
        <v>27</v>
      </c>
      <c r="C56" s="3"/>
      <c r="D56" s="3"/>
      <c r="E56" s="3"/>
      <c r="F56" s="3"/>
      <c r="G56" s="3"/>
      <c r="H56" s="3"/>
      <c r="I56" s="17"/>
      <c r="J56" s="25" t="s">
        <v>28</v>
      </c>
    </row>
    <row r="57" spans="1:10" ht="10.5" customHeight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x14ac:dyDescent="0.2">
      <c r="A59" s="12"/>
      <c r="B59" s="24" t="s">
        <v>54</v>
      </c>
      <c r="C59" s="22"/>
      <c r="D59" s="22"/>
      <c r="E59" s="3"/>
      <c r="F59" s="3"/>
      <c r="G59" s="3"/>
      <c r="H59" s="3"/>
      <c r="I59" s="17"/>
      <c r="J59" s="19"/>
    </row>
    <row r="60" spans="1:10" x14ac:dyDescent="0.2">
      <c r="A60" s="12" t="str">
        <f>"2/1"</f>
        <v>2/1</v>
      </c>
      <c r="B60" s="14" t="s">
        <v>29</v>
      </c>
      <c r="C60" s="3"/>
      <c r="D60" s="3"/>
      <c r="E60" s="3"/>
      <c r="F60" s="3"/>
      <c r="G60" s="3"/>
      <c r="H60" s="3"/>
      <c r="I60" s="17" t="s">
        <v>51</v>
      </c>
      <c r="J60" s="19" t="s">
        <v>52</v>
      </c>
    </row>
    <row r="61" spans="1:10" x14ac:dyDescent="0.2">
      <c r="A61" s="12" t="str">
        <f>"2/2"</f>
        <v>2/2</v>
      </c>
      <c r="B61" s="14" t="s">
        <v>31</v>
      </c>
      <c r="C61" s="3"/>
      <c r="D61" s="3"/>
      <c r="E61" s="3"/>
      <c r="F61" s="3"/>
      <c r="G61" s="3"/>
      <c r="H61" s="3"/>
      <c r="I61" s="17" t="s">
        <v>32</v>
      </c>
      <c r="J61" s="19" t="s">
        <v>33</v>
      </c>
    </row>
    <row r="62" spans="1:10" x14ac:dyDescent="0.2">
      <c r="A62" s="12" t="str">
        <f>"1/3"</f>
        <v>1/3</v>
      </c>
      <c r="B62" s="14" t="s">
        <v>34</v>
      </c>
      <c r="C62" s="3"/>
      <c r="D62" s="3"/>
      <c r="E62" s="3"/>
      <c r="F62" s="3"/>
      <c r="G62" s="3"/>
      <c r="H62" s="3"/>
      <c r="I62" s="17" t="s">
        <v>13</v>
      </c>
      <c r="J62" s="19" t="s">
        <v>35</v>
      </c>
    </row>
    <row r="63" spans="1:10" x14ac:dyDescent="0.2">
      <c r="A63" s="12" t="str">
        <f>"1/4"</f>
        <v>1/4</v>
      </c>
      <c r="B63" s="14" t="s">
        <v>44</v>
      </c>
      <c r="C63" s="3"/>
      <c r="D63" s="3"/>
      <c r="E63" s="3"/>
      <c r="F63" s="3"/>
      <c r="G63" s="3"/>
      <c r="H63" s="3"/>
      <c r="I63" s="17" t="s">
        <v>55</v>
      </c>
      <c r="J63" s="19" t="s">
        <v>56</v>
      </c>
    </row>
    <row r="64" spans="1:10" x14ac:dyDescent="0.2">
      <c r="A64" s="12" t="str">
        <f>"1/5"</f>
        <v>1/5</v>
      </c>
      <c r="B64" s="14" t="s">
        <v>41</v>
      </c>
      <c r="C64" s="3"/>
      <c r="D64" s="3"/>
      <c r="E64" s="3"/>
      <c r="F64" s="3"/>
      <c r="G64" s="3"/>
      <c r="H64" s="3"/>
      <c r="I64" s="17" t="s">
        <v>53</v>
      </c>
      <c r="J64" s="19" t="s">
        <v>57</v>
      </c>
    </row>
    <row r="65" spans="1:10" x14ac:dyDescent="0.2">
      <c r="A65" s="12" t="str">
        <f>"1/6"</f>
        <v>1/6</v>
      </c>
      <c r="B65" s="14" t="s">
        <v>36</v>
      </c>
      <c r="C65" s="3"/>
      <c r="D65" s="3"/>
      <c r="E65" s="3"/>
      <c r="F65" s="3"/>
      <c r="G65" s="3"/>
      <c r="H65" s="3"/>
      <c r="I65" s="17" t="s">
        <v>58</v>
      </c>
      <c r="J65" s="19" t="s">
        <v>59</v>
      </c>
    </row>
    <row r="66" spans="1:10" x14ac:dyDescent="0.2">
      <c r="A66" s="12" t="str">
        <f>"2/7"</f>
        <v>2/7</v>
      </c>
      <c r="B66" s="14" t="s">
        <v>38</v>
      </c>
      <c r="C66" s="3"/>
      <c r="D66" s="3"/>
      <c r="E66" s="3"/>
      <c r="F66" s="3"/>
      <c r="G66" s="3"/>
      <c r="H66" s="3"/>
      <c r="I66" s="17" t="s">
        <v>60</v>
      </c>
      <c r="J66" s="19" t="s">
        <v>61</v>
      </c>
    </row>
    <row r="67" spans="1:10" x14ac:dyDescent="0.2">
      <c r="A67" s="12" t="str">
        <f>"2/8"</f>
        <v>2/8</v>
      </c>
      <c r="B67" s="14" t="s">
        <v>24</v>
      </c>
      <c r="C67" s="3"/>
      <c r="D67" s="3"/>
      <c r="E67" s="3"/>
      <c r="F67" s="3"/>
      <c r="G67" s="3"/>
      <c r="H67" s="3"/>
      <c r="I67" s="17" t="s">
        <v>109</v>
      </c>
      <c r="J67" s="19" t="s">
        <v>62</v>
      </c>
    </row>
    <row r="68" spans="1:10" x14ac:dyDescent="0.2">
      <c r="A68" s="12"/>
      <c r="B68" s="14" t="s">
        <v>27</v>
      </c>
      <c r="C68" s="3"/>
      <c r="D68" s="3"/>
      <c r="E68" s="3"/>
      <c r="F68" s="3"/>
      <c r="G68" s="3"/>
      <c r="H68" s="3"/>
      <c r="I68" s="17"/>
      <c r="J68" s="25" t="s">
        <v>63</v>
      </c>
    </row>
    <row r="69" spans="1:10" x14ac:dyDescent="0.2">
      <c r="A69" s="12"/>
      <c r="B69" s="14"/>
      <c r="C69" s="3"/>
      <c r="D69" s="3"/>
      <c r="E69" s="3"/>
      <c r="F69" s="3"/>
      <c r="G69" s="3"/>
      <c r="H69" s="3"/>
      <c r="I69" s="26" t="s">
        <v>27</v>
      </c>
      <c r="J69" s="25" t="s">
        <v>110</v>
      </c>
    </row>
    <row r="70" spans="1:10" hidden="1" x14ac:dyDescent="0.2">
      <c r="A70" s="12"/>
      <c r="B70" s="14" t="s">
        <v>64</v>
      </c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 t="str">
        <f>"1/1"</f>
        <v>1/1</v>
      </c>
      <c r="B71" s="14" t="s">
        <v>21</v>
      </c>
      <c r="C71" s="3"/>
      <c r="D71" s="3"/>
      <c r="E71" s="3"/>
      <c r="F71" s="3"/>
      <c r="G71" s="3"/>
      <c r="H71" s="3"/>
      <c r="I71" s="17" t="s">
        <v>22</v>
      </c>
      <c r="J71" s="19" t="s">
        <v>23</v>
      </c>
    </row>
    <row r="72" spans="1:10" hidden="1" x14ac:dyDescent="0.2">
      <c r="A72" s="12" t="str">
        <f>"1/2"</f>
        <v>1/2</v>
      </c>
      <c r="B72" s="14" t="s">
        <v>15</v>
      </c>
      <c r="C72" s="3"/>
      <c r="D72" s="3"/>
      <c r="E72" s="3"/>
      <c r="F72" s="3"/>
      <c r="G72" s="3"/>
      <c r="H72" s="3"/>
      <c r="I72" s="17" t="s">
        <v>65</v>
      </c>
      <c r="J72" s="19" t="s">
        <v>66</v>
      </c>
    </row>
    <row r="73" spans="1:10" hidden="1" x14ac:dyDescent="0.2">
      <c r="A73" s="12" t="str">
        <f>"1/3"</f>
        <v>1/3</v>
      </c>
      <c r="B73" s="14" t="s">
        <v>67</v>
      </c>
      <c r="C73" s="3"/>
      <c r="D73" s="3"/>
      <c r="E73" s="3"/>
      <c r="F73" s="3"/>
      <c r="G73" s="3"/>
      <c r="H73" s="3"/>
      <c r="I73" s="17" t="s">
        <v>53</v>
      </c>
      <c r="J73" s="19" t="s">
        <v>68</v>
      </c>
    </row>
    <row r="74" spans="1:10" hidden="1" x14ac:dyDescent="0.2">
      <c r="A74" s="12" t="str">
        <f>"1/4"</f>
        <v>1/4</v>
      </c>
      <c r="B74" s="14" t="s">
        <v>69</v>
      </c>
      <c r="C74" s="3"/>
      <c r="D74" s="3"/>
      <c r="E74" s="3"/>
      <c r="F74" s="3"/>
      <c r="G74" s="3"/>
      <c r="H74" s="3"/>
      <c r="I74" s="17" t="s">
        <v>70</v>
      </c>
      <c r="J74" s="19" t="s">
        <v>71</v>
      </c>
    </row>
    <row r="75" spans="1:10" hidden="1" x14ac:dyDescent="0.2">
      <c r="A75" s="12" t="str">
        <f>"1/5"</f>
        <v>1/5</v>
      </c>
      <c r="B75" s="14" t="s">
        <v>24</v>
      </c>
      <c r="C75" s="3"/>
      <c r="D75" s="3"/>
      <c r="E75" s="3"/>
      <c r="F75" s="3"/>
      <c r="G75" s="3"/>
      <c r="H75" s="3"/>
      <c r="I75" s="17" t="s">
        <v>72</v>
      </c>
      <c r="J75" s="19" t="s">
        <v>73</v>
      </c>
    </row>
    <row r="76" spans="1:10" hidden="1" x14ac:dyDescent="0.2">
      <c r="A76" s="12"/>
      <c r="B76" s="14" t="s">
        <v>27</v>
      </c>
      <c r="C76" s="3"/>
      <c r="D76" s="3"/>
      <c r="E76" s="3"/>
      <c r="F76" s="3"/>
      <c r="G76" s="3"/>
      <c r="H76" s="3"/>
      <c r="I76" s="17"/>
      <c r="J76" s="19" t="s">
        <v>74</v>
      </c>
    </row>
    <row r="77" spans="1:10" ht="11.25" hidden="1" customHeight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 t="s">
        <v>75</v>
      </c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 t="str">
        <f>"1/1"</f>
        <v>1/1</v>
      </c>
      <c r="B79" s="14" t="s">
        <v>76</v>
      </c>
      <c r="C79" s="3"/>
      <c r="D79" s="3"/>
      <c r="E79" s="3"/>
      <c r="F79" s="3"/>
      <c r="G79" s="3"/>
      <c r="H79" s="3"/>
      <c r="I79" s="17" t="s">
        <v>53</v>
      </c>
      <c r="J79" s="19" t="s">
        <v>77</v>
      </c>
    </row>
    <row r="80" spans="1:10" hidden="1" x14ac:dyDescent="0.2">
      <c r="A80" s="12" t="str">
        <f>"1/2"</f>
        <v>1/2</v>
      </c>
      <c r="B80" s="14" t="s">
        <v>78</v>
      </c>
      <c r="C80" s="3"/>
      <c r="D80" s="3"/>
      <c r="E80" s="3"/>
      <c r="F80" s="3"/>
      <c r="G80" s="3"/>
      <c r="H80" s="3"/>
      <c r="I80" s="17" t="s">
        <v>79</v>
      </c>
      <c r="J80" s="19" t="s">
        <v>80</v>
      </c>
    </row>
    <row r="81" spans="1:10" hidden="1" x14ac:dyDescent="0.2">
      <c r="A81" s="12" t="str">
        <f>"1/3"</f>
        <v>1/3</v>
      </c>
      <c r="B81" s="14" t="s">
        <v>81</v>
      </c>
      <c r="C81" s="3"/>
      <c r="D81" s="3"/>
      <c r="E81" s="3"/>
      <c r="F81" s="3"/>
      <c r="G81" s="3"/>
      <c r="H81" s="3"/>
      <c r="I81" s="17" t="s">
        <v>53</v>
      </c>
      <c r="J81" s="19" t="s">
        <v>82</v>
      </c>
    </row>
    <row r="82" spans="1:10" hidden="1" x14ac:dyDescent="0.2">
      <c r="A82" s="12"/>
      <c r="B82" s="14" t="s">
        <v>27</v>
      </c>
      <c r="C82" s="3"/>
      <c r="D82" s="3"/>
      <c r="E82" s="3"/>
      <c r="F82" s="3"/>
      <c r="G82" s="3"/>
      <c r="H82" s="3"/>
      <c r="I82" s="17"/>
      <c r="J82" s="19" t="s">
        <v>83</v>
      </c>
    </row>
    <row r="83" spans="1:10" ht="11.25" hidden="1" customHeight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 t="s">
        <v>84</v>
      </c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 t="str">
        <f>"2/1"</f>
        <v>2/1</v>
      </c>
      <c r="B85" s="14" t="s">
        <v>85</v>
      </c>
      <c r="C85" s="3"/>
      <c r="D85" s="3"/>
      <c r="E85" s="3"/>
      <c r="F85" s="3"/>
      <c r="G85" s="3"/>
      <c r="H85" s="3"/>
      <c r="I85" s="17" t="s">
        <v>86</v>
      </c>
      <c r="J85" s="19" t="s">
        <v>87</v>
      </c>
    </row>
    <row r="86" spans="1:10" hidden="1" x14ac:dyDescent="0.2">
      <c r="A86" s="12" t="str">
        <f>"2/2"</f>
        <v>2/2</v>
      </c>
      <c r="B86" s="14" t="s">
        <v>88</v>
      </c>
      <c r="C86" s="3"/>
      <c r="D86" s="3"/>
      <c r="E86" s="3"/>
      <c r="F86" s="3"/>
      <c r="G86" s="3"/>
      <c r="H86" s="3"/>
      <c r="I86" s="17" t="s">
        <v>51</v>
      </c>
      <c r="J86" s="19" t="s">
        <v>89</v>
      </c>
    </row>
    <row r="87" spans="1:10" hidden="1" x14ac:dyDescent="0.2">
      <c r="A87" s="12" t="str">
        <f>"1/3"</f>
        <v>1/3</v>
      </c>
      <c r="B87" s="14" t="s">
        <v>90</v>
      </c>
      <c r="C87" s="3"/>
      <c r="D87" s="3"/>
      <c r="E87" s="3"/>
      <c r="F87" s="3"/>
      <c r="G87" s="3"/>
      <c r="H87" s="3"/>
      <c r="I87" s="17" t="s">
        <v>45</v>
      </c>
      <c r="J87" s="19" t="s">
        <v>91</v>
      </c>
    </row>
    <row r="88" spans="1:10" hidden="1" x14ac:dyDescent="0.2">
      <c r="A88" s="12"/>
      <c r="B88" s="14" t="s">
        <v>27</v>
      </c>
      <c r="C88" s="3"/>
      <c r="D88" s="3"/>
      <c r="E88" s="3"/>
      <c r="F88" s="3"/>
      <c r="G88" s="3"/>
      <c r="H88" s="3"/>
      <c r="I88" s="17"/>
      <c r="J88" s="19" t="s">
        <v>92</v>
      </c>
    </row>
    <row r="89" spans="1:10" ht="8.25" hidden="1" customHeight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 t="s">
        <v>93</v>
      </c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 t="str">
        <f>"1/1"</f>
        <v>1/1</v>
      </c>
      <c r="B91" s="14" t="s">
        <v>21</v>
      </c>
      <c r="C91" s="3"/>
      <c r="D91" s="3"/>
      <c r="E91" s="3"/>
      <c r="F91" s="3"/>
      <c r="G91" s="3"/>
      <c r="H91" s="3"/>
      <c r="I91" s="17" t="s">
        <v>45</v>
      </c>
      <c r="J91" s="19" t="s">
        <v>94</v>
      </c>
    </row>
    <row r="92" spans="1:10" hidden="1" x14ac:dyDescent="0.2">
      <c r="A92" s="12" t="str">
        <f>"1/2"</f>
        <v>1/2</v>
      </c>
      <c r="B92" s="14" t="s">
        <v>12</v>
      </c>
      <c r="C92" s="3"/>
      <c r="D92" s="3"/>
      <c r="E92" s="3"/>
      <c r="F92" s="3"/>
      <c r="G92" s="3"/>
      <c r="H92" s="3"/>
      <c r="I92" s="17" t="s">
        <v>13</v>
      </c>
      <c r="J92" s="19" t="s">
        <v>14</v>
      </c>
    </row>
    <row r="93" spans="1:10" hidden="1" x14ac:dyDescent="0.2">
      <c r="A93" s="12" t="str">
        <f>"1/3"</f>
        <v>1/3</v>
      </c>
      <c r="B93" s="14" t="s">
        <v>15</v>
      </c>
      <c r="C93" s="3"/>
      <c r="D93" s="3"/>
      <c r="E93" s="3"/>
      <c r="F93" s="3"/>
      <c r="G93" s="3"/>
      <c r="H93" s="3"/>
      <c r="I93" s="17" t="s">
        <v>95</v>
      </c>
      <c r="J93" s="19" t="s">
        <v>96</v>
      </c>
    </row>
    <row r="94" spans="1:10" hidden="1" x14ac:dyDescent="0.2">
      <c r="A94" s="12" t="str">
        <f>"1/4"</f>
        <v>1/4</v>
      </c>
      <c r="B94" s="14" t="s">
        <v>18</v>
      </c>
      <c r="C94" s="3"/>
      <c r="D94" s="3"/>
      <c r="E94" s="3"/>
      <c r="F94" s="3"/>
      <c r="G94" s="3"/>
      <c r="H94" s="3"/>
      <c r="I94" s="17" t="s">
        <v>97</v>
      </c>
      <c r="J94" s="19" t="s">
        <v>98</v>
      </c>
    </row>
    <row r="95" spans="1:10" hidden="1" x14ac:dyDescent="0.2">
      <c r="A95" s="12" t="str">
        <f>"1/5"</f>
        <v>1/5</v>
      </c>
      <c r="B95" s="14" t="s">
        <v>24</v>
      </c>
      <c r="C95" s="3"/>
      <c r="D95" s="3"/>
      <c r="E95" s="3"/>
      <c r="F95" s="3"/>
      <c r="G95" s="3"/>
      <c r="H95" s="3"/>
      <c r="I95" s="17" t="s">
        <v>99</v>
      </c>
      <c r="J95" s="19" t="s">
        <v>100</v>
      </c>
    </row>
    <row r="96" spans="1:10" hidden="1" x14ac:dyDescent="0.2">
      <c r="A96" s="13"/>
      <c r="B96" s="15" t="s">
        <v>27</v>
      </c>
      <c r="C96" s="16"/>
      <c r="D96" s="16"/>
      <c r="E96" s="16"/>
      <c r="F96" s="16"/>
      <c r="G96" s="16"/>
      <c r="H96" s="16"/>
      <c r="I96" s="18"/>
      <c r="J96" s="20" t="s">
        <v>39</v>
      </c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2021-04-29T07:13:56Z</cp:lastPrinted>
  <dcterms:created xsi:type="dcterms:W3CDTF">2003-07-03T17:10:57Z</dcterms:created>
  <dcterms:modified xsi:type="dcterms:W3CDTF">2021-04-29T07:33:09Z</dcterms:modified>
</cp:coreProperties>
</file>