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5" i="1" l="1"/>
  <c r="A114" i="1"/>
  <c r="A110" i="1"/>
  <c r="A109" i="1"/>
  <c r="A108" i="1"/>
  <c r="A84" i="1"/>
  <c r="A83" i="1"/>
  <c r="A82" i="1"/>
  <c r="A81" i="1"/>
  <c r="A57" i="1"/>
  <c r="A56" i="1"/>
  <c r="A55" i="1"/>
</calcChain>
</file>

<file path=xl/sharedStrings.xml><?xml version="1.0" encoding="utf-8"?>
<sst xmlns="http://schemas.openxmlformats.org/spreadsheetml/2006/main" count="110" uniqueCount="89">
  <si>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</si>
  <si>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</si>
  <si>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</si>
  <si>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</si>
  <si>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</si>
  <si>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</si>
  <si>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</si>
  <si>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</si>
  <si>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</si>
  <si>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</si>
  <si>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200</t>
  </si>
  <si>
    <t>Булка Сухоложская Витаминизированная</t>
  </si>
  <si>
    <t>150</t>
  </si>
  <si>
    <t>ИТОГО:</t>
  </si>
  <si>
    <t>Рагу овощное*</t>
  </si>
  <si>
    <t>12,75</t>
  </si>
  <si>
    <t>Суп из бобовых</t>
  </si>
  <si>
    <t>Котлеты, биточки, шницели из свинины</t>
  </si>
  <si>
    <t>80</t>
  </si>
  <si>
    <t>250</t>
  </si>
  <si>
    <t>7,70</t>
  </si>
  <si>
    <t>100</t>
  </si>
  <si>
    <t>Блюда без лактозы</t>
  </si>
  <si>
    <t>Котлеты,биточки,шницели*</t>
  </si>
  <si>
    <t>53,66</t>
  </si>
  <si>
    <t>Азу (со свининой)</t>
  </si>
  <si>
    <t>300</t>
  </si>
  <si>
    <t>74,49</t>
  </si>
  <si>
    <t>Каша рассыпчатая гречневая</t>
  </si>
  <si>
    <t>12,02</t>
  </si>
  <si>
    <t>140,17</t>
  </si>
  <si>
    <t>Дополнительное питание (60 руб)</t>
  </si>
  <si>
    <t>70</t>
  </si>
  <si>
    <t>37,64</t>
  </si>
  <si>
    <t>Чай с сахаром</t>
  </si>
  <si>
    <t>1,96</t>
  </si>
  <si>
    <t>Отварные макаронные изделия</t>
  </si>
  <si>
    <t>6,99</t>
  </si>
  <si>
    <t>Ватрушка с повидлом</t>
  </si>
  <si>
    <t>75</t>
  </si>
  <si>
    <t>8,15</t>
  </si>
  <si>
    <t>Масло для поливки блюд</t>
  </si>
  <si>
    <t>5</t>
  </si>
  <si>
    <t>3,66</t>
  </si>
  <si>
    <t>1,60</t>
  </si>
  <si>
    <t>60,00</t>
  </si>
  <si>
    <t>Постные блюда</t>
  </si>
  <si>
    <t>Огурец свежий</t>
  </si>
  <si>
    <t>50,00</t>
  </si>
  <si>
    <t>10,55</t>
  </si>
  <si>
    <t>Помидоры свежие порц</t>
  </si>
  <si>
    <t>50</t>
  </si>
  <si>
    <t>12,16</t>
  </si>
  <si>
    <t>43,16</t>
  </si>
  <si>
    <t>Дополнительно</t>
  </si>
  <si>
    <t>Каша молочная геркулесовая</t>
  </si>
  <si>
    <t>9,06</t>
  </si>
  <si>
    <t>Горошек зеленый с яйцом</t>
  </si>
  <si>
    <t>50/20</t>
  </si>
  <si>
    <t>15,48</t>
  </si>
  <si>
    <t>Салат Свеколка*</t>
  </si>
  <si>
    <t>13,96</t>
  </si>
  <si>
    <t>Салат из свежих огурцов и помидоров</t>
  </si>
  <si>
    <t>22,67</t>
  </si>
  <si>
    <t>Салат из свежей капусты(с горошком зеленым)</t>
  </si>
  <si>
    <t>7,53</t>
  </si>
  <si>
    <t>Блюда без глютена</t>
  </si>
  <si>
    <t>Рыба (филе горбуши) припущенная</t>
  </si>
  <si>
    <t>72,97</t>
  </si>
  <si>
    <t>Куриный рулет с сыром</t>
  </si>
  <si>
    <t>83,11</t>
  </si>
  <si>
    <t>Картофель запеченный*</t>
  </si>
  <si>
    <t>20,33</t>
  </si>
  <si>
    <t>Дополнительное питание (30,00)</t>
  </si>
  <si>
    <t>Пицца (филе куриное, яйцо, сыр, огурцы сол, томатн паста)</t>
  </si>
  <si>
    <t>28,12</t>
  </si>
  <si>
    <t>5 день</t>
  </si>
  <si>
    <t>БУФЕТ    29.04.2021</t>
  </si>
  <si>
    <t>1/1</t>
  </si>
  <si>
    <t>1/2</t>
  </si>
  <si>
    <t>1/3</t>
  </si>
  <si>
    <t>1/4</t>
  </si>
  <si>
    <t>1/5</t>
  </si>
  <si>
    <t>1/6</t>
  </si>
  <si>
    <t>36</t>
  </si>
  <si>
    <t>3/3</t>
  </si>
  <si>
    <t>3/4</t>
  </si>
  <si>
    <t>3/5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</si>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</sst>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19" sqref="L119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76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77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0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x14ac:dyDescent="0.2">
      <c r="A11" s="12"/>
      <c r="B11" s="21" t="s">
        <v>31</v>
      </c>
      <c r="C11" s="22"/>
      <c r="D11" s="22"/>
      <c r="E11" s="22"/>
      <c r="F11" s="3"/>
      <c r="G11" s="3"/>
      <c r="H11" s="3"/>
      <c r="I11" s="17"/>
      <c r="J11" s="19"/>
    </row>
    <row r="12" spans="1:13" x14ac:dyDescent="0.2">
      <c r="A12" s="12" t="s">
        <v>78</v>
      </c>
      <c r="B12" s="14" t="s">
        <v>17</v>
      </c>
      <c r="C12" s="3"/>
      <c r="D12" s="3"/>
      <c r="E12" s="3"/>
      <c r="F12" s="3"/>
      <c r="G12" s="3"/>
      <c r="H12" s="3"/>
      <c r="I12" s="17" t="s">
        <v>32</v>
      </c>
      <c r="J12" s="19" t="s">
        <v>33</v>
      </c>
    </row>
    <row r="13" spans="1:13" x14ac:dyDescent="0.2">
      <c r="A13" s="12" t="s">
        <v>79</v>
      </c>
      <c r="B13" s="14" t="s">
        <v>34</v>
      </c>
      <c r="C13" s="3"/>
      <c r="D13" s="3"/>
      <c r="E13" s="3"/>
      <c r="F13" s="3"/>
      <c r="G13" s="3"/>
      <c r="H13" s="3"/>
      <c r="I13" s="17" t="s">
        <v>10</v>
      </c>
      <c r="J13" s="19" t="s">
        <v>35</v>
      </c>
    </row>
    <row r="14" spans="1:13" x14ac:dyDescent="0.2">
      <c r="A14" s="12" t="s">
        <v>80</v>
      </c>
      <c r="B14" s="14" t="s">
        <v>36</v>
      </c>
      <c r="C14" s="3"/>
      <c r="D14" s="3"/>
      <c r="E14" s="3"/>
      <c r="F14" s="3"/>
      <c r="G14" s="3"/>
      <c r="H14" s="3"/>
      <c r="I14" s="17" t="s">
        <v>12</v>
      </c>
      <c r="J14" s="19" t="s">
        <v>37</v>
      </c>
    </row>
    <row r="15" spans="1:13" x14ac:dyDescent="0.2">
      <c r="A15" s="12" t="s">
        <v>81</v>
      </c>
      <c r="B15" s="14" t="s">
        <v>38</v>
      </c>
      <c r="C15" s="3"/>
      <c r="D15" s="3"/>
      <c r="E15" s="3"/>
      <c r="F15" s="3"/>
      <c r="G15" s="3"/>
      <c r="H15" s="3"/>
      <c r="I15" s="17" t="s">
        <v>39</v>
      </c>
      <c r="J15" s="19" t="s">
        <v>40</v>
      </c>
    </row>
    <row r="16" spans="1:13" x14ac:dyDescent="0.2">
      <c r="A16" s="12" t="s">
        <v>82</v>
      </c>
      <c r="B16" s="14" t="s">
        <v>41</v>
      </c>
      <c r="C16" s="3"/>
      <c r="D16" s="3"/>
      <c r="E16" s="3"/>
      <c r="F16" s="3"/>
      <c r="G16" s="3"/>
      <c r="H16" s="3"/>
      <c r="I16" s="17" t="s">
        <v>42</v>
      </c>
      <c r="J16" s="19" t="s">
        <v>43</v>
      </c>
    </row>
    <row r="17" spans="1:10" x14ac:dyDescent="0.2">
      <c r="A17" s="12" t="s">
        <v>83</v>
      </c>
      <c r="B17" s="14" t="s">
        <v>11</v>
      </c>
      <c r="C17" s="3"/>
      <c r="D17" s="3"/>
      <c r="E17" s="3"/>
      <c r="F17" s="3"/>
      <c r="G17" s="3"/>
      <c r="H17" s="3"/>
      <c r="I17" s="17" t="s">
        <v>84</v>
      </c>
      <c r="J17" s="19" t="s">
        <v>44</v>
      </c>
    </row>
    <row r="18" spans="1:10" x14ac:dyDescent="0.2">
      <c r="A18" s="12"/>
      <c r="B18" s="14" t="s">
        <v>13</v>
      </c>
      <c r="C18" s="3"/>
      <c r="D18" s="3"/>
      <c r="E18" s="3"/>
      <c r="F18" s="3"/>
      <c r="G18" s="3"/>
      <c r="H18" s="3"/>
      <c r="I18" s="17"/>
      <c r="J18" s="23" t="s">
        <v>45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t="10.5" hidden="1" customHeight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x14ac:dyDescent="0.2">
      <c r="A46" s="12"/>
      <c r="B46" s="21" t="s">
        <v>54</v>
      </c>
      <c r="C46" s="22"/>
      <c r="D46" s="22"/>
      <c r="E46" s="3"/>
      <c r="F46" s="3"/>
      <c r="G46" s="3"/>
      <c r="H46" s="3"/>
      <c r="I46" s="17"/>
      <c r="J46" s="19"/>
    </row>
    <row r="47" spans="1:10" x14ac:dyDescent="0.2">
      <c r="A47" s="12" t="s">
        <v>78</v>
      </c>
      <c r="B47" s="14" t="s">
        <v>55</v>
      </c>
      <c r="C47" s="3"/>
      <c r="D47" s="3"/>
      <c r="E47" s="3"/>
      <c r="F47" s="3"/>
      <c r="G47" s="3"/>
      <c r="H47" s="3"/>
      <c r="I47" s="17" t="s">
        <v>10</v>
      </c>
      <c r="J47" s="19" t="s">
        <v>56</v>
      </c>
    </row>
    <row r="48" spans="1:10" x14ac:dyDescent="0.2">
      <c r="A48" s="12" t="s">
        <v>79</v>
      </c>
      <c r="B48" s="14" t="s">
        <v>41</v>
      </c>
      <c r="C48" s="3"/>
      <c r="D48" s="3"/>
      <c r="E48" s="3"/>
      <c r="F48" s="3"/>
      <c r="G48" s="3"/>
      <c r="H48" s="3"/>
      <c r="I48" s="17" t="s">
        <v>42</v>
      </c>
      <c r="J48" s="19" t="s">
        <v>43</v>
      </c>
    </row>
    <row r="49" spans="1:10" x14ac:dyDescent="0.2">
      <c r="A49" s="12" t="s">
        <v>85</v>
      </c>
      <c r="B49" s="14" t="s">
        <v>57</v>
      </c>
      <c r="C49" s="3"/>
      <c r="D49" s="3"/>
      <c r="E49" s="3"/>
      <c r="F49" s="3"/>
      <c r="G49" s="3"/>
      <c r="H49" s="3"/>
      <c r="I49" s="17" t="s">
        <v>58</v>
      </c>
      <c r="J49" s="19" t="s">
        <v>59</v>
      </c>
    </row>
    <row r="50" spans="1:10" x14ac:dyDescent="0.2">
      <c r="A50" s="12" t="s">
        <v>86</v>
      </c>
      <c r="B50" s="14" t="s">
        <v>60</v>
      </c>
      <c r="C50" s="3"/>
      <c r="D50" s="3"/>
      <c r="E50" s="3"/>
      <c r="F50" s="3"/>
      <c r="G50" s="3"/>
      <c r="H50" s="3"/>
      <c r="I50" s="17" t="s">
        <v>21</v>
      </c>
      <c r="J50" s="19" t="s">
        <v>61</v>
      </c>
    </row>
    <row r="51" spans="1:10" x14ac:dyDescent="0.2">
      <c r="A51" s="12" t="s">
        <v>87</v>
      </c>
      <c r="B51" s="14" t="s">
        <v>62</v>
      </c>
      <c r="C51" s="3"/>
      <c r="D51" s="3"/>
      <c r="E51" s="3"/>
      <c r="F51" s="3"/>
      <c r="G51" s="3"/>
      <c r="H51" s="3"/>
      <c r="I51" s="17" t="s">
        <v>21</v>
      </c>
      <c r="J51" s="19" t="s">
        <v>63</v>
      </c>
    </row>
    <row r="52" spans="1:10" ht="11.25" customHeight="1" x14ac:dyDescent="0.2">
      <c r="A52" s="12" t="s">
        <v>83</v>
      </c>
      <c r="B52" s="14" t="s">
        <v>64</v>
      </c>
      <c r="C52" s="3"/>
      <c r="D52" s="3"/>
      <c r="E52" s="3"/>
      <c r="F52" s="3"/>
      <c r="G52" s="3"/>
      <c r="H52" s="3"/>
      <c r="I52" s="17" t="s">
        <v>21</v>
      </c>
      <c r="J52" s="19" t="s">
        <v>65</v>
      </c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x14ac:dyDescent="0.2">
      <c r="A54" s="12"/>
      <c r="B54" s="21" t="s">
        <v>22</v>
      </c>
      <c r="C54" s="22"/>
      <c r="D54" s="22"/>
      <c r="E54" s="3"/>
      <c r="F54" s="3"/>
      <c r="G54" s="3"/>
      <c r="H54" s="3"/>
      <c r="I54" s="17"/>
      <c r="J54" s="19"/>
    </row>
    <row r="55" spans="1:10" x14ac:dyDescent="0.2">
      <c r="A55" s="12" t="str">
        <f>"2/1"</f>
        <v>2/1</v>
      </c>
      <c r="B55" s="14" t="s">
        <v>23</v>
      </c>
      <c r="C55" s="3"/>
      <c r="D55" s="3"/>
      <c r="E55" s="3"/>
      <c r="F55" s="3"/>
      <c r="G55" s="3"/>
      <c r="H55" s="3"/>
      <c r="I55" s="17" t="s">
        <v>18</v>
      </c>
      <c r="J55" s="19" t="s">
        <v>24</v>
      </c>
    </row>
    <row r="56" spans="1:10" x14ac:dyDescent="0.2">
      <c r="A56" s="12" t="str">
        <f>"2/2"</f>
        <v>2/2</v>
      </c>
      <c r="B56" s="14" t="s">
        <v>25</v>
      </c>
      <c r="C56" s="3"/>
      <c r="D56" s="3"/>
      <c r="E56" s="3"/>
      <c r="F56" s="3"/>
      <c r="G56" s="3"/>
      <c r="H56" s="3"/>
      <c r="I56" s="17" t="s">
        <v>26</v>
      </c>
      <c r="J56" s="19" t="s">
        <v>27</v>
      </c>
    </row>
    <row r="57" spans="1:10" x14ac:dyDescent="0.2">
      <c r="A57" s="12" t="str">
        <f>"1/3"</f>
        <v>1/3</v>
      </c>
      <c r="B57" s="14" t="s">
        <v>28</v>
      </c>
      <c r="C57" s="3"/>
      <c r="D57" s="3"/>
      <c r="E57" s="3"/>
      <c r="F57" s="3"/>
      <c r="G57" s="3"/>
      <c r="H57" s="3"/>
      <c r="I57" s="17" t="s">
        <v>12</v>
      </c>
      <c r="J57" s="19" t="s">
        <v>29</v>
      </c>
    </row>
    <row r="58" spans="1:10" ht="1.5" customHeight="1" x14ac:dyDescent="0.2">
      <c r="A58" s="12"/>
      <c r="B58" s="14" t="s">
        <v>13</v>
      </c>
      <c r="C58" s="3"/>
      <c r="D58" s="3"/>
      <c r="E58" s="3"/>
      <c r="F58" s="3"/>
      <c r="G58" s="3"/>
      <c r="H58" s="3"/>
      <c r="I58" s="17"/>
      <c r="J58" s="19" t="s">
        <v>30</v>
      </c>
    </row>
    <row r="59" spans="1:10" ht="9.75" hidden="1" customHeight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t="8.25" hidden="1" customHeight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x14ac:dyDescent="0.2">
      <c r="A80" s="12"/>
      <c r="B80" s="21" t="s">
        <v>46</v>
      </c>
      <c r="C80" s="22"/>
      <c r="D80" s="22"/>
      <c r="E80" s="3"/>
      <c r="F80" s="3"/>
      <c r="G80" s="3"/>
      <c r="H80" s="3"/>
      <c r="I80" s="17"/>
      <c r="J80" s="19"/>
    </row>
    <row r="81" spans="1:10" x14ac:dyDescent="0.2">
      <c r="A81" s="12" t="str">
        <f>"1/1"</f>
        <v>1/1</v>
      </c>
      <c r="B81" s="14" t="s">
        <v>16</v>
      </c>
      <c r="C81" s="3"/>
      <c r="D81" s="3"/>
      <c r="E81" s="3"/>
      <c r="F81" s="3"/>
      <c r="G81" s="3"/>
      <c r="H81" s="3"/>
      <c r="I81" s="17" t="s">
        <v>19</v>
      </c>
      <c r="J81" s="19" t="s">
        <v>20</v>
      </c>
    </row>
    <row r="82" spans="1:10" x14ac:dyDescent="0.2">
      <c r="A82" s="12" t="str">
        <f>"2/2"</f>
        <v>2/2</v>
      </c>
      <c r="B82" s="14" t="s">
        <v>47</v>
      </c>
      <c r="C82" s="3"/>
      <c r="D82" s="3"/>
      <c r="E82" s="3"/>
      <c r="F82" s="3"/>
      <c r="G82" s="3"/>
      <c r="H82" s="3"/>
      <c r="I82" s="17" t="s">
        <v>48</v>
      </c>
      <c r="J82" s="19" t="s">
        <v>49</v>
      </c>
    </row>
    <row r="83" spans="1:10" x14ac:dyDescent="0.2">
      <c r="A83" s="12" t="str">
        <f>"2/3"</f>
        <v>2/3</v>
      </c>
      <c r="B83" s="14" t="s">
        <v>50</v>
      </c>
      <c r="C83" s="3"/>
      <c r="D83" s="3"/>
      <c r="E83" s="3"/>
      <c r="F83" s="3"/>
      <c r="G83" s="3"/>
      <c r="H83" s="3"/>
      <c r="I83" s="17" t="s">
        <v>51</v>
      </c>
      <c r="J83" s="19" t="s">
        <v>52</v>
      </c>
    </row>
    <row r="84" spans="1:10" x14ac:dyDescent="0.2">
      <c r="A84" s="12" t="str">
        <f>"1/4"</f>
        <v>1/4</v>
      </c>
      <c r="B84" s="14" t="s">
        <v>14</v>
      </c>
      <c r="C84" s="3"/>
      <c r="D84" s="3"/>
      <c r="E84" s="3"/>
      <c r="F84" s="3"/>
      <c r="G84" s="3"/>
      <c r="H84" s="3"/>
      <c r="I84" s="17" t="s">
        <v>12</v>
      </c>
      <c r="J84" s="19" t="s">
        <v>15</v>
      </c>
    </row>
    <row r="85" spans="1:10" ht="0.75" customHeight="1" x14ac:dyDescent="0.2">
      <c r="A85" s="12"/>
      <c r="B85" s="14" t="s">
        <v>13</v>
      </c>
      <c r="C85" s="3"/>
      <c r="D85" s="3"/>
      <c r="E85" s="3"/>
      <c r="F85" s="3"/>
      <c r="G85" s="3"/>
      <c r="H85" s="3"/>
      <c r="I85" s="17"/>
      <c r="J85" s="19" t="s">
        <v>53</v>
      </c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t="11.25" hidden="1" customHeight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/>
      <c r="B105" s="14"/>
      <c r="C105" s="3"/>
      <c r="D105" s="3"/>
      <c r="E105" s="3"/>
      <c r="F105" s="3"/>
      <c r="G105" s="3"/>
      <c r="H105" s="3"/>
      <c r="I105" s="17"/>
      <c r="J105" s="19"/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x14ac:dyDescent="0.2">
      <c r="A107" s="12"/>
      <c r="B107" s="21" t="s">
        <v>66</v>
      </c>
      <c r="C107" s="22"/>
      <c r="D107" s="22"/>
      <c r="E107" s="3"/>
      <c r="F107" s="3"/>
      <c r="G107" s="3"/>
      <c r="H107" s="3"/>
      <c r="I107" s="17"/>
      <c r="J107" s="19"/>
    </row>
    <row r="108" spans="1:10" x14ac:dyDescent="0.2">
      <c r="A108" s="12" t="str">
        <f>"2/1"</f>
        <v>2/1</v>
      </c>
      <c r="B108" s="14" t="s">
        <v>67</v>
      </c>
      <c r="C108" s="3"/>
      <c r="D108" s="3"/>
      <c r="E108" s="3"/>
      <c r="F108" s="3"/>
      <c r="G108" s="3"/>
      <c r="H108" s="3"/>
      <c r="I108" s="17" t="s">
        <v>39</v>
      </c>
      <c r="J108" s="19" t="s">
        <v>68</v>
      </c>
    </row>
    <row r="109" spans="1:10" x14ac:dyDescent="0.2">
      <c r="A109" s="12" t="str">
        <f>"2/2"</f>
        <v>2/2</v>
      </c>
      <c r="B109" s="14" t="s">
        <v>69</v>
      </c>
      <c r="C109" s="3"/>
      <c r="D109" s="3"/>
      <c r="E109" s="3"/>
      <c r="F109" s="3"/>
      <c r="G109" s="3"/>
      <c r="H109" s="3"/>
      <c r="I109" s="17" t="s">
        <v>21</v>
      </c>
      <c r="J109" s="19" t="s">
        <v>70</v>
      </c>
    </row>
    <row r="110" spans="1:10" x14ac:dyDescent="0.2">
      <c r="A110" s="12" t="str">
        <f>"1/3"</f>
        <v>1/3</v>
      </c>
      <c r="B110" s="14" t="s">
        <v>71</v>
      </c>
      <c r="C110" s="3"/>
      <c r="D110" s="3"/>
      <c r="E110" s="3"/>
      <c r="F110" s="3"/>
      <c r="G110" s="3"/>
      <c r="H110" s="3"/>
      <c r="I110" s="17" t="s">
        <v>12</v>
      </c>
      <c r="J110" s="19" t="s">
        <v>72</v>
      </c>
    </row>
    <row r="111" spans="1:10" ht="11.25" customHeight="1" x14ac:dyDescent="0.2">
      <c r="A111" s="12"/>
      <c r="B111" s="14"/>
      <c r="C111" s="3"/>
      <c r="D111" s="3"/>
      <c r="E111" s="3"/>
      <c r="F111" s="3"/>
      <c r="G111" s="3"/>
      <c r="H111" s="3"/>
      <c r="I111" s="17"/>
      <c r="J111" s="19"/>
    </row>
    <row r="112" spans="1:10" hidden="1" x14ac:dyDescent="0.2">
      <c r="A112" s="12"/>
      <c r="B112" s="14"/>
      <c r="C112" s="3"/>
      <c r="D112" s="3"/>
      <c r="E112" s="3"/>
      <c r="F112" s="3"/>
      <c r="G112" s="3"/>
      <c r="H112" s="3"/>
      <c r="I112" s="17"/>
      <c r="J112" s="19"/>
    </row>
    <row r="113" spans="1:10" hidden="1" x14ac:dyDescent="0.2">
      <c r="A113" s="12"/>
      <c r="B113" s="21" t="s">
        <v>73</v>
      </c>
      <c r="C113" s="22"/>
      <c r="D113" s="22"/>
      <c r="E113" s="22"/>
      <c r="F113" s="3"/>
      <c r="G113" s="3"/>
      <c r="H113" s="3"/>
      <c r="I113" s="17"/>
      <c r="J113" s="19"/>
    </row>
    <row r="114" spans="1:10" hidden="1" x14ac:dyDescent="0.2">
      <c r="A114" s="12" t="str">
        <f>"1/1"</f>
        <v>1/1</v>
      </c>
      <c r="B114" s="14" t="s">
        <v>34</v>
      </c>
      <c r="C114" s="3"/>
      <c r="D114" s="3"/>
      <c r="E114" s="3"/>
      <c r="F114" s="3"/>
      <c r="G114" s="3"/>
      <c r="H114" s="3"/>
      <c r="I114" s="17" t="s">
        <v>10</v>
      </c>
      <c r="J114" s="19" t="s">
        <v>35</v>
      </c>
    </row>
    <row r="115" spans="1:10" hidden="1" x14ac:dyDescent="0.2">
      <c r="A115" s="12" t="str">
        <f>"1/2"</f>
        <v>1/2</v>
      </c>
      <c r="B115" s="14" t="s">
        <v>74</v>
      </c>
      <c r="C115" s="3"/>
      <c r="D115" s="3"/>
      <c r="E115" s="3"/>
      <c r="F115" s="3"/>
      <c r="G115" s="3"/>
      <c r="H115" s="3"/>
      <c r="I115" s="17" t="s">
        <v>18</v>
      </c>
      <c r="J115" s="19" t="s">
        <v>75</v>
      </c>
    </row>
    <row r="116" spans="1:10" hidden="1" x14ac:dyDescent="0.2">
      <c r="A116" s="13"/>
      <c r="B116" s="15" t="s">
        <v>13</v>
      </c>
      <c r="C116" s="16"/>
      <c r="D116" s="16"/>
      <c r="E116" s="16"/>
      <c r="F116" s="16"/>
      <c r="G116" s="16"/>
      <c r="H116" s="16"/>
      <c r="I116" s="18"/>
      <c r="J116" s="24" t="s">
        <v>88</v>
      </c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2021-04-26T10:08:19Z</cp:lastPrinted>
  <dcterms:created xsi:type="dcterms:W3CDTF">2003-07-03T17:10:57Z</dcterms:created>
  <dcterms:modified xsi:type="dcterms:W3CDTF">2021-04-27T04:35:58Z</dcterms:modified>
</cp:coreProperties>
</file>