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A104" i="1" l="1"/>
  <c r="A103" i="1"/>
  <c r="A102" i="1"/>
  <c r="A101" i="1"/>
  <c r="A100" i="1"/>
  <c r="A99" i="1"/>
  <c r="A98" i="1"/>
  <c r="A97" i="1"/>
  <c r="A93" i="1"/>
  <c r="A92" i="1"/>
  <c r="A91" i="1"/>
  <c r="A90" i="1"/>
  <c r="A89" i="1"/>
  <c r="A88" i="1"/>
  <c r="A87" i="1"/>
  <c r="A83" i="1"/>
  <c r="A82" i="1"/>
  <c r="A81" i="1"/>
  <c r="A80" i="1"/>
  <c r="A79" i="1"/>
  <c r="A56" i="1"/>
  <c r="A55" i="1"/>
  <c r="A51" i="1"/>
  <c r="A50" i="1"/>
  <c r="A49" i="1"/>
  <c r="A23" i="1"/>
  <c r="A22" i="1"/>
  <c r="A21" i="1"/>
  <c r="A20" i="1"/>
</calcChain>
</file>

<file path=xl/sharedStrings.xml><?xml version="1.0" encoding="utf-8"?>
<sst xmlns="http://schemas.openxmlformats.org/spreadsheetml/2006/main" count="142" uniqueCount="99">
  <si>
    <t>Выход</t>
  </si>
  <si>
    <t>Цена</t>
  </si>
  <si>
    <t>Наименование блюд</t>
  </si>
  <si>
    <t>№ п/п</t>
  </si>
  <si>
    <t>Приятного аппетита!</t>
  </si>
  <si>
    <t>М Е Н Ю</t>
  </si>
  <si>
    <t>Директор образовательного учреждения</t>
  </si>
  <si>
    <t>УТВЕРЖДАЮ:</t>
  </si>
  <si>
    <t>___________________________________</t>
  </si>
  <si>
    <t>27.04.2021</t>
  </si>
  <si>
    <t>школы</t>
  </si>
  <si>
    <t>200</t>
  </si>
  <si>
    <t>150</t>
  </si>
  <si>
    <t>20</t>
  </si>
  <si>
    <t>Хлеб ржаной с отрубями</t>
  </si>
  <si>
    <t>Булка Сухоложская Витаминизированная</t>
  </si>
  <si>
    <t>ИТОГО:</t>
  </si>
  <si>
    <t>Блюда без глютена</t>
  </si>
  <si>
    <t>Свинина тушеная с овощами</t>
  </si>
  <si>
    <t>50/50</t>
  </si>
  <si>
    <t>55,34</t>
  </si>
  <si>
    <t>Свинина под сырной корочкой</t>
  </si>
  <si>
    <t>100</t>
  </si>
  <si>
    <t>86,05</t>
  </si>
  <si>
    <t>Бифштекс рубленный Школьный</t>
  </si>
  <si>
    <t>80</t>
  </si>
  <si>
    <t>85,34</t>
  </si>
  <si>
    <t>Рис отварной рассыпчатый</t>
  </si>
  <si>
    <t>10,37</t>
  </si>
  <si>
    <t>Суп-пюре из тыквы</t>
  </si>
  <si>
    <t>250</t>
  </si>
  <si>
    <t>24,87</t>
  </si>
  <si>
    <t>Гренки</t>
  </si>
  <si>
    <t>1,42</t>
  </si>
  <si>
    <t>Чай с сахаром</t>
  </si>
  <si>
    <t>1,96</t>
  </si>
  <si>
    <t>Салат "Уральский"</t>
  </si>
  <si>
    <t>70</t>
  </si>
  <si>
    <t>Картофель и овощи тушеные в соусе*</t>
  </si>
  <si>
    <t>Рыба под сырной корочкой (филе минтая)</t>
  </si>
  <si>
    <t>90</t>
  </si>
  <si>
    <t>30</t>
  </si>
  <si>
    <t>1,59</t>
  </si>
  <si>
    <t>Блюда без лактозы</t>
  </si>
  <si>
    <t>Зразы из цыпленка-бройлера  с луком и яйцом</t>
  </si>
  <si>
    <t>37,16</t>
  </si>
  <si>
    <t>Котлеты,биточки,шницели*</t>
  </si>
  <si>
    <t>53,66</t>
  </si>
  <si>
    <t>Каша рассыпчатая гречневая</t>
  </si>
  <si>
    <t>12,02</t>
  </si>
  <si>
    <t>Дополнительное питание (30 руб)</t>
  </si>
  <si>
    <t xml:space="preserve">Напиток из свежезамороженных плодов и ягод </t>
  </si>
  <si>
    <t>8,05</t>
  </si>
  <si>
    <t>Пирожок печенный с рисом и филе цыпленка</t>
  </si>
  <si>
    <t>60</t>
  </si>
  <si>
    <t>9,26</t>
  </si>
  <si>
    <t>15,56</t>
  </si>
  <si>
    <t>Дополнительное питание (60 руб)</t>
  </si>
  <si>
    <t>Котлеты рубленые из цыплят-бройлеров (филе)</t>
  </si>
  <si>
    <t>31,91</t>
  </si>
  <si>
    <t>Булочка домашняя</t>
  </si>
  <si>
    <t>8,06</t>
  </si>
  <si>
    <t>2,51</t>
  </si>
  <si>
    <t>60,00</t>
  </si>
  <si>
    <t>Дополнительно</t>
  </si>
  <si>
    <t>Каша молочная пшенная</t>
  </si>
  <si>
    <t>9,14</t>
  </si>
  <si>
    <t>Масло для поливки блюд</t>
  </si>
  <si>
    <t>5</t>
  </si>
  <si>
    <t>3,66</t>
  </si>
  <si>
    <t>Салат "Здоровье"</t>
  </si>
  <si>
    <t>11,75</t>
  </si>
  <si>
    <t>Салат из моркови с сыром и чесноком*</t>
  </si>
  <si>
    <t>21,90</t>
  </si>
  <si>
    <t>Салат из свежих огурцов и помидоров</t>
  </si>
  <si>
    <t>22,67</t>
  </si>
  <si>
    <t>Салат картофельный с сельдью*</t>
  </si>
  <si>
    <t>80/20</t>
  </si>
  <si>
    <t>27,54</t>
  </si>
  <si>
    <t>Макаронные изделия отварные с сыром</t>
  </si>
  <si>
    <t>160</t>
  </si>
  <si>
    <t>14,97</t>
  </si>
  <si>
    <t>111,63</t>
  </si>
  <si>
    <t>ОБЕД  ОВЗ 1-4 кл</t>
  </si>
  <si>
    <t>55,33</t>
  </si>
  <si>
    <t>22,5</t>
  </si>
  <si>
    <t>1,01</t>
  </si>
  <si>
    <t>111,00</t>
  </si>
  <si>
    <t>2 день</t>
  </si>
  <si>
    <t>56</t>
  </si>
  <si>
    <t>1/1</t>
  </si>
  <si>
    <t>1/2</t>
  </si>
  <si>
    <t>3/3</t>
  </si>
  <si>
    <t>3/4</t>
  </si>
  <si>
    <t>3/5</t>
  </si>
  <si>
    <t>1/6</t>
  </si>
  <si>
    <t>1/7</t>
  </si>
  <si>
    <t>30,00</t>
  </si>
  <si>
    <t>21,95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</si>
</sst>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8" xfId="0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4" xfId="0" applyFont="1" applyBorder="1"/>
    <xf numFmtId="0" fontId="2" fillId="0" borderId="0" xfId="0" applyFont="1" applyBorder="1"/>
    <xf numFmtId="49" fontId="2" fillId="0" borderId="6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M5392"/>
  <sheetViews>
    <sheetView tabSelected="1" view="pageLayout" topLeftCell="A16" zoomScaleNormal="100" workbookViewId="0">
      <selection activeCell="K80" sqref="K80"/>
    </sheetView>
  </sheetViews>
  <sheetFormatPr defaultRowHeight="12.75" x14ac:dyDescent="0.2"/>
  <cols>
    <col min="1" max="1" width="6.7109375" customWidth="1"/>
    <col min="2" max="2" width="5.140625" customWidth="1"/>
    <col min="7" max="7" width="7" customWidth="1"/>
    <col min="8" max="8" width="5.140625" customWidth="1"/>
    <col min="9" max="9" width="13.85546875" style="8" customWidth="1"/>
    <col min="10" max="10" width="11.5703125" customWidth="1"/>
  </cols>
  <sheetData>
    <row r="1" spans="1:13" ht="15" x14ac:dyDescent="0.25">
      <c r="A1" t="s">
        <v>88</v>
      </c>
      <c r="C1" s="6"/>
      <c r="G1" t="s">
        <v>7</v>
      </c>
      <c r="I1" s="7"/>
    </row>
    <row r="2" spans="1:13" x14ac:dyDescent="0.2">
      <c r="C2" s="4"/>
      <c r="G2" t="s">
        <v>6</v>
      </c>
    </row>
    <row r="3" spans="1:13" x14ac:dyDescent="0.2">
      <c r="G3" t="s">
        <v>8</v>
      </c>
    </row>
    <row r="4" spans="1:13" ht="23.25" x14ac:dyDescent="0.45">
      <c r="A4" s="25" t="s">
        <v>5</v>
      </c>
      <c r="B4" s="25"/>
      <c r="C4" s="25"/>
      <c r="D4" s="25"/>
      <c r="E4" s="25"/>
      <c r="F4" s="25"/>
      <c r="G4" s="25"/>
      <c r="H4" s="25"/>
      <c r="I4" s="25"/>
      <c r="J4" s="25"/>
    </row>
    <row r="5" spans="1:13" x14ac:dyDescent="0.2">
      <c r="A5" s="26" t="s">
        <v>9</v>
      </c>
      <c r="B5" s="26"/>
      <c r="C5" s="26"/>
      <c r="D5" s="26"/>
      <c r="E5" s="26"/>
      <c r="F5" s="26"/>
      <c r="G5" s="26"/>
      <c r="H5" s="26"/>
      <c r="I5" s="26"/>
      <c r="J5" s="26"/>
    </row>
    <row r="6" spans="1:13" ht="15" x14ac:dyDescent="0.25">
      <c r="A6" s="27" t="s">
        <v>4</v>
      </c>
      <c r="B6" s="27"/>
      <c r="C6" s="27"/>
      <c r="D6" s="27"/>
      <c r="E6" s="27"/>
      <c r="F6" s="27"/>
      <c r="G6" s="27"/>
      <c r="H6" s="27"/>
      <c r="I6" s="27"/>
      <c r="J6" s="27"/>
    </row>
    <row r="7" spans="1:13" ht="5.25" customHeight="1" x14ac:dyDescent="0.2">
      <c r="B7" t="s">
        <v>10</v>
      </c>
    </row>
    <row r="8" spans="1:13" ht="4.5" customHeight="1" x14ac:dyDescent="0.2"/>
    <row r="9" spans="1:13" s="3" customFormat="1" x14ac:dyDescent="0.2">
      <c r="A9" s="11" t="s">
        <v>3</v>
      </c>
      <c r="B9" s="28" t="s">
        <v>2</v>
      </c>
      <c r="C9" s="29"/>
      <c r="D9" s="29"/>
      <c r="E9" s="29"/>
      <c r="F9" s="29"/>
      <c r="G9" s="29"/>
      <c r="H9" s="29"/>
      <c r="I9" s="21" t="s">
        <v>0</v>
      </c>
      <c r="J9" s="5" t="s">
        <v>1</v>
      </c>
      <c r="K9" s="1"/>
      <c r="L9" s="2"/>
      <c r="M9" s="2"/>
    </row>
    <row r="10" spans="1:13" x14ac:dyDescent="0.2">
      <c r="A10" s="12"/>
      <c r="B10" s="22" t="s">
        <v>64</v>
      </c>
      <c r="C10" s="23"/>
      <c r="D10" s="23"/>
      <c r="E10" s="3"/>
      <c r="F10" s="3"/>
      <c r="G10" s="3"/>
      <c r="H10" s="3"/>
      <c r="I10" s="17"/>
      <c r="J10" s="19"/>
    </row>
    <row r="11" spans="1:13" x14ac:dyDescent="0.2">
      <c r="A11" s="12" t="s">
        <v>90</v>
      </c>
      <c r="B11" s="14" t="s">
        <v>65</v>
      </c>
      <c r="C11" s="3"/>
      <c r="D11" s="3"/>
      <c r="E11" s="3"/>
      <c r="F11" s="3"/>
      <c r="G11" s="3"/>
      <c r="H11" s="3"/>
      <c r="I11" s="17" t="s">
        <v>11</v>
      </c>
      <c r="J11" s="19" t="s">
        <v>66</v>
      </c>
    </row>
    <row r="12" spans="1:13" x14ac:dyDescent="0.2">
      <c r="A12" s="12" t="s">
        <v>91</v>
      </c>
      <c r="B12" s="14" t="s">
        <v>67</v>
      </c>
      <c r="C12" s="3"/>
      <c r="D12" s="3"/>
      <c r="E12" s="3"/>
      <c r="F12" s="3"/>
      <c r="G12" s="3"/>
      <c r="H12" s="3"/>
      <c r="I12" s="17" t="s">
        <v>68</v>
      </c>
      <c r="J12" s="19" t="s">
        <v>69</v>
      </c>
    </row>
    <row r="13" spans="1:13" x14ac:dyDescent="0.2">
      <c r="A13" s="12" t="s">
        <v>92</v>
      </c>
      <c r="B13" s="14" t="s">
        <v>70</v>
      </c>
      <c r="C13" s="3"/>
      <c r="D13" s="3"/>
      <c r="E13" s="3"/>
      <c r="F13" s="3"/>
      <c r="G13" s="3"/>
      <c r="H13" s="3"/>
      <c r="I13" s="17" t="s">
        <v>22</v>
      </c>
      <c r="J13" s="19" t="s">
        <v>71</v>
      </c>
    </row>
    <row r="14" spans="1:13" x14ac:dyDescent="0.2">
      <c r="A14" s="12" t="s">
        <v>93</v>
      </c>
      <c r="B14" s="14" t="s">
        <v>72</v>
      </c>
      <c r="C14" s="3"/>
      <c r="D14" s="3"/>
      <c r="E14" s="3"/>
      <c r="F14" s="3"/>
      <c r="G14" s="3"/>
      <c r="H14" s="3"/>
      <c r="I14" s="17" t="s">
        <v>22</v>
      </c>
      <c r="J14" s="19" t="s">
        <v>73</v>
      </c>
    </row>
    <row r="15" spans="1:13" x14ac:dyDescent="0.2">
      <c r="A15" s="12" t="s">
        <v>94</v>
      </c>
      <c r="B15" s="14" t="s">
        <v>74</v>
      </c>
      <c r="C15" s="3"/>
      <c r="D15" s="3"/>
      <c r="E15" s="3"/>
      <c r="F15" s="3"/>
      <c r="G15" s="3"/>
      <c r="H15" s="3"/>
      <c r="I15" s="17" t="s">
        <v>22</v>
      </c>
      <c r="J15" s="19" t="s">
        <v>75</v>
      </c>
    </row>
    <row r="16" spans="1:13" x14ac:dyDescent="0.2">
      <c r="A16" s="12" t="s">
        <v>95</v>
      </c>
      <c r="B16" s="14" t="s">
        <v>76</v>
      </c>
      <c r="C16" s="3"/>
      <c r="D16" s="3"/>
      <c r="E16" s="3"/>
      <c r="F16" s="3"/>
      <c r="G16" s="3"/>
      <c r="H16" s="3"/>
      <c r="I16" s="17" t="s">
        <v>77</v>
      </c>
      <c r="J16" s="19" t="s">
        <v>78</v>
      </c>
    </row>
    <row r="17" spans="1:10" x14ac:dyDescent="0.2">
      <c r="A17" s="12" t="s">
        <v>96</v>
      </c>
      <c r="B17" s="14" t="s">
        <v>79</v>
      </c>
      <c r="C17" s="3"/>
      <c r="D17" s="3"/>
      <c r="E17" s="3"/>
      <c r="F17" s="3"/>
      <c r="G17" s="3"/>
      <c r="H17" s="3"/>
      <c r="I17" s="17" t="s">
        <v>80</v>
      </c>
      <c r="J17" s="19" t="s">
        <v>81</v>
      </c>
    </row>
    <row r="18" spans="1:10" hidden="1" x14ac:dyDescent="0.2">
      <c r="A18" s="12"/>
      <c r="B18" s="14"/>
      <c r="C18" s="3"/>
      <c r="D18" s="3"/>
      <c r="E18" s="3"/>
      <c r="F18" s="3"/>
      <c r="G18" s="3"/>
      <c r="H18" s="3"/>
      <c r="I18" s="17"/>
      <c r="J18" s="19"/>
    </row>
    <row r="19" spans="1:10" x14ac:dyDescent="0.2">
      <c r="A19" s="12"/>
      <c r="B19" s="22" t="s">
        <v>17</v>
      </c>
      <c r="C19" s="23"/>
      <c r="D19" s="23"/>
      <c r="E19" s="3"/>
      <c r="F19" s="3"/>
      <c r="G19" s="3"/>
      <c r="H19" s="3"/>
      <c r="I19" s="17"/>
      <c r="J19" s="19"/>
    </row>
    <row r="20" spans="1:10" x14ac:dyDescent="0.2">
      <c r="A20" s="12" t="str">
        <f>"3/1"</f>
        <v>3/1</v>
      </c>
      <c r="B20" s="14" t="s">
        <v>18</v>
      </c>
      <c r="C20" s="3"/>
      <c r="D20" s="3"/>
      <c r="E20" s="3"/>
      <c r="F20" s="3"/>
      <c r="G20" s="3"/>
      <c r="H20" s="3"/>
      <c r="I20" s="17" t="s">
        <v>19</v>
      </c>
      <c r="J20" s="19" t="s">
        <v>20</v>
      </c>
    </row>
    <row r="21" spans="1:10" x14ac:dyDescent="0.2">
      <c r="A21" s="12" t="str">
        <f>"3/2"</f>
        <v>3/2</v>
      </c>
      <c r="B21" s="14" t="s">
        <v>21</v>
      </c>
      <c r="C21" s="3"/>
      <c r="D21" s="3"/>
      <c r="E21" s="3"/>
      <c r="F21" s="3"/>
      <c r="G21" s="3"/>
      <c r="H21" s="3"/>
      <c r="I21" s="17" t="s">
        <v>22</v>
      </c>
      <c r="J21" s="19" t="s">
        <v>23</v>
      </c>
    </row>
    <row r="22" spans="1:10" x14ac:dyDescent="0.2">
      <c r="A22" s="12" t="str">
        <f>"3/3"</f>
        <v>3/3</v>
      </c>
      <c r="B22" s="14" t="s">
        <v>24</v>
      </c>
      <c r="C22" s="3"/>
      <c r="D22" s="3"/>
      <c r="E22" s="3"/>
      <c r="F22" s="3"/>
      <c r="G22" s="3"/>
      <c r="H22" s="3"/>
      <c r="I22" s="17" t="s">
        <v>25</v>
      </c>
      <c r="J22" s="19" t="s">
        <v>26</v>
      </c>
    </row>
    <row r="23" spans="1:10" x14ac:dyDescent="0.2">
      <c r="A23" s="12" t="str">
        <f>"1/4"</f>
        <v>1/4</v>
      </c>
      <c r="B23" s="14" t="s">
        <v>27</v>
      </c>
      <c r="C23" s="3"/>
      <c r="D23" s="3"/>
      <c r="E23" s="3"/>
      <c r="F23" s="3"/>
      <c r="G23" s="3"/>
      <c r="H23" s="3"/>
      <c r="I23" s="17" t="s">
        <v>12</v>
      </c>
      <c r="J23" s="19" t="s">
        <v>28</v>
      </c>
    </row>
    <row r="24" spans="1:10" hidden="1" x14ac:dyDescent="0.2">
      <c r="A24" s="12"/>
      <c r="B24" s="14"/>
      <c r="C24" s="3"/>
      <c r="D24" s="3"/>
      <c r="E24" s="3"/>
      <c r="F24" s="3"/>
      <c r="G24" s="3"/>
      <c r="H24" s="3"/>
      <c r="I24" s="17"/>
      <c r="J24" s="19"/>
    </row>
    <row r="25" spans="1:10" ht="10.5" hidden="1" customHeight="1" x14ac:dyDescent="0.2">
      <c r="A25" s="12"/>
      <c r="B25" s="14"/>
      <c r="C25" s="3"/>
      <c r="D25" s="3"/>
      <c r="E25" s="3"/>
      <c r="F25" s="3"/>
      <c r="G25" s="3"/>
      <c r="H25" s="3"/>
      <c r="I25" s="17"/>
      <c r="J25" s="19"/>
    </row>
    <row r="26" spans="1:10" hidden="1" x14ac:dyDescent="0.2">
      <c r="A26" s="12"/>
      <c r="B26" s="14"/>
      <c r="C26" s="3"/>
      <c r="D26" s="3"/>
      <c r="E26" s="3"/>
      <c r="F26" s="3"/>
      <c r="G26" s="3"/>
      <c r="H26" s="3"/>
      <c r="I26" s="17"/>
      <c r="J26" s="19"/>
    </row>
    <row r="27" spans="1:10" hidden="1" x14ac:dyDescent="0.2">
      <c r="A27" s="12"/>
      <c r="B27" s="14"/>
      <c r="C27" s="3"/>
      <c r="D27" s="3"/>
      <c r="E27" s="3"/>
      <c r="F27" s="3"/>
      <c r="G27" s="3"/>
      <c r="H27" s="3"/>
      <c r="I27" s="17"/>
      <c r="J27" s="19"/>
    </row>
    <row r="28" spans="1:10" hidden="1" x14ac:dyDescent="0.2">
      <c r="A28" s="12"/>
      <c r="B28" s="14"/>
      <c r="C28" s="3"/>
      <c r="D28" s="3"/>
      <c r="E28" s="3"/>
      <c r="F28" s="3"/>
      <c r="G28" s="3"/>
      <c r="H28" s="3"/>
      <c r="I28" s="17"/>
      <c r="J28" s="19"/>
    </row>
    <row r="29" spans="1:10" hidden="1" x14ac:dyDescent="0.2">
      <c r="A29" s="12"/>
      <c r="B29" s="14"/>
      <c r="C29" s="3"/>
      <c r="D29" s="3"/>
      <c r="E29" s="3"/>
      <c r="F29" s="3"/>
      <c r="G29" s="3"/>
      <c r="H29" s="3"/>
      <c r="I29" s="17"/>
      <c r="J29" s="19"/>
    </row>
    <row r="30" spans="1:10" hidden="1" x14ac:dyDescent="0.2">
      <c r="A30" s="12"/>
      <c r="B30" s="14"/>
      <c r="C30" s="3"/>
      <c r="D30" s="3"/>
      <c r="E30" s="3"/>
      <c r="F30" s="3"/>
      <c r="G30" s="3"/>
      <c r="H30" s="3"/>
      <c r="I30" s="17"/>
      <c r="J30" s="19"/>
    </row>
    <row r="31" spans="1:10" hidden="1" x14ac:dyDescent="0.2">
      <c r="A31" s="12"/>
      <c r="B31" s="14"/>
      <c r="C31" s="3"/>
      <c r="D31" s="3"/>
      <c r="E31" s="3"/>
      <c r="F31" s="3"/>
      <c r="G31" s="3"/>
      <c r="H31" s="3"/>
      <c r="I31" s="17"/>
      <c r="J31" s="19"/>
    </row>
    <row r="32" spans="1:10" ht="12" hidden="1" customHeight="1" x14ac:dyDescent="0.2">
      <c r="A32" s="12"/>
      <c r="B32" s="14"/>
      <c r="C32" s="3"/>
      <c r="D32" s="3"/>
      <c r="E32" s="3"/>
      <c r="F32" s="3"/>
      <c r="G32" s="3"/>
      <c r="H32" s="3"/>
      <c r="I32" s="17"/>
      <c r="J32" s="19"/>
    </row>
    <row r="33" spans="1:10" hidden="1" x14ac:dyDescent="0.2">
      <c r="A33" s="12"/>
      <c r="B33" s="14"/>
      <c r="C33" s="3"/>
      <c r="D33" s="3"/>
      <c r="E33" s="3"/>
      <c r="F33" s="3"/>
      <c r="G33" s="3"/>
      <c r="H33" s="3"/>
      <c r="I33" s="17"/>
      <c r="J33" s="19"/>
    </row>
    <row r="34" spans="1:10" hidden="1" x14ac:dyDescent="0.2">
      <c r="A34" s="12"/>
      <c r="B34" s="14"/>
      <c r="C34" s="3"/>
      <c r="D34" s="3"/>
      <c r="E34" s="3"/>
      <c r="F34" s="3"/>
      <c r="G34" s="3"/>
      <c r="H34" s="3"/>
      <c r="I34" s="17"/>
      <c r="J34" s="19"/>
    </row>
    <row r="35" spans="1:10" hidden="1" x14ac:dyDescent="0.2">
      <c r="A35" s="12"/>
      <c r="B35" s="14"/>
      <c r="C35" s="3"/>
      <c r="D35" s="3"/>
      <c r="E35" s="3"/>
      <c r="F35" s="3"/>
      <c r="G35" s="3"/>
      <c r="H35" s="3"/>
      <c r="I35" s="17"/>
      <c r="J35" s="19"/>
    </row>
    <row r="36" spans="1:10" hidden="1" x14ac:dyDescent="0.2">
      <c r="A36" s="12"/>
      <c r="B36" s="14"/>
      <c r="C36" s="3"/>
      <c r="D36" s="3"/>
      <c r="E36" s="3"/>
      <c r="F36" s="3"/>
      <c r="G36" s="3"/>
      <c r="H36" s="3"/>
      <c r="I36" s="17"/>
      <c r="J36" s="19"/>
    </row>
    <row r="37" spans="1:10" hidden="1" x14ac:dyDescent="0.2">
      <c r="A37" s="12"/>
      <c r="B37" s="14"/>
      <c r="C37" s="3"/>
      <c r="D37" s="3"/>
      <c r="E37" s="3"/>
      <c r="F37" s="3"/>
      <c r="G37" s="3"/>
      <c r="H37" s="3"/>
      <c r="I37" s="17"/>
      <c r="J37" s="19"/>
    </row>
    <row r="38" spans="1:10" hidden="1" x14ac:dyDescent="0.2">
      <c r="A38" s="12"/>
      <c r="B38" s="14"/>
      <c r="C38" s="3"/>
      <c r="D38" s="3"/>
      <c r="E38" s="3"/>
      <c r="F38" s="3"/>
      <c r="G38" s="3"/>
      <c r="H38" s="3"/>
      <c r="I38" s="17"/>
      <c r="J38" s="19"/>
    </row>
    <row r="39" spans="1:10" hidden="1" x14ac:dyDescent="0.2">
      <c r="A39" s="12"/>
      <c r="B39" s="14"/>
      <c r="C39" s="3"/>
      <c r="D39" s="3"/>
      <c r="E39" s="3"/>
      <c r="F39" s="3"/>
      <c r="G39" s="3"/>
      <c r="H39" s="3"/>
      <c r="I39" s="17"/>
      <c r="J39" s="19"/>
    </row>
    <row r="40" spans="1:10" hidden="1" x14ac:dyDescent="0.2">
      <c r="A40" s="12"/>
      <c r="B40" s="14"/>
      <c r="C40" s="3"/>
      <c r="D40" s="3"/>
      <c r="E40" s="3"/>
      <c r="F40" s="3"/>
      <c r="G40" s="3"/>
      <c r="H40" s="3"/>
      <c r="I40" s="17"/>
      <c r="J40" s="19"/>
    </row>
    <row r="41" spans="1:10" hidden="1" x14ac:dyDescent="0.2">
      <c r="A41" s="12"/>
      <c r="B41" s="14"/>
      <c r="C41" s="3"/>
      <c r="D41" s="3"/>
      <c r="E41" s="3"/>
      <c r="F41" s="3"/>
      <c r="G41" s="3"/>
      <c r="H41" s="3"/>
      <c r="I41" s="17"/>
      <c r="J41" s="19"/>
    </row>
    <row r="42" spans="1:10" hidden="1" x14ac:dyDescent="0.2">
      <c r="A42" s="12"/>
      <c r="B42" s="14"/>
      <c r="C42" s="3"/>
      <c r="D42" s="3"/>
      <c r="E42" s="3"/>
      <c r="F42" s="3"/>
      <c r="G42" s="3"/>
      <c r="H42" s="3"/>
      <c r="I42" s="17"/>
      <c r="J42" s="19"/>
    </row>
    <row r="43" spans="1:10" hidden="1" x14ac:dyDescent="0.2">
      <c r="A43" s="12"/>
      <c r="B43" s="14"/>
      <c r="C43" s="3"/>
      <c r="D43" s="3"/>
      <c r="E43" s="3"/>
      <c r="F43" s="3"/>
      <c r="G43" s="3"/>
      <c r="H43" s="3"/>
      <c r="I43" s="17"/>
      <c r="J43" s="19"/>
    </row>
    <row r="44" spans="1:10" hidden="1" x14ac:dyDescent="0.2">
      <c r="A44" s="12"/>
      <c r="B44" s="14"/>
      <c r="C44" s="3"/>
      <c r="D44" s="3"/>
      <c r="E44" s="3"/>
      <c r="F44" s="3"/>
      <c r="G44" s="3"/>
      <c r="H44" s="3"/>
      <c r="I44" s="17"/>
      <c r="J44" s="19"/>
    </row>
    <row r="45" spans="1:10" hidden="1" x14ac:dyDescent="0.2">
      <c r="A45" s="12"/>
      <c r="B45" s="14"/>
      <c r="C45" s="3"/>
      <c r="D45" s="3"/>
      <c r="E45" s="3"/>
      <c r="F45" s="3"/>
      <c r="G45" s="3"/>
      <c r="H45" s="3"/>
      <c r="I45" s="17"/>
      <c r="J45" s="19"/>
    </row>
    <row r="46" spans="1:10" hidden="1" x14ac:dyDescent="0.2">
      <c r="A46" s="12"/>
      <c r="B46" s="14"/>
      <c r="C46" s="3"/>
      <c r="D46" s="3"/>
      <c r="E46" s="3"/>
      <c r="F46" s="3"/>
      <c r="G46" s="3"/>
      <c r="H46" s="3"/>
      <c r="I46" s="17"/>
      <c r="J46" s="19"/>
    </row>
    <row r="47" spans="1:10" hidden="1" x14ac:dyDescent="0.2">
      <c r="A47" s="12"/>
      <c r="B47" s="14"/>
      <c r="C47" s="3"/>
      <c r="D47" s="3"/>
      <c r="E47" s="3"/>
      <c r="F47" s="3"/>
      <c r="G47" s="3"/>
      <c r="H47" s="3"/>
      <c r="I47" s="17"/>
      <c r="J47" s="19"/>
    </row>
    <row r="48" spans="1:10" x14ac:dyDescent="0.2">
      <c r="A48" s="12"/>
      <c r="B48" s="22" t="s">
        <v>43</v>
      </c>
      <c r="C48" s="23"/>
      <c r="D48" s="23"/>
      <c r="E48" s="3"/>
      <c r="F48" s="3"/>
      <c r="G48" s="3"/>
      <c r="H48" s="3"/>
      <c r="I48" s="17"/>
      <c r="J48" s="19"/>
    </row>
    <row r="49" spans="1:10" x14ac:dyDescent="0.2">
      <c r="A49" s="12" t="str">
        <f>"2/1"</f>
        <v>2/1</v>
      </c>
      <c r="B49" s="14" t="s">
        <v>44</v>
      </c>
      <c r="C49" s="3"/>
      <c r="D49" s="3"/>
      <c r="E49" s="3"/>
      <c r="F49" s="3"/>
      <c r="G49" s="3"/>
      <c r="H49" s="3"/>
      <c r="I49" s="17" t="s">
        <v>25</v>
      </c>
      <c r="J49" s="19" t="s">
        <v>45</v>
      </c>
    </row>
    <row r="50" spans="1:10" x14ac:dyDescent="0.2">
      <c r="A50" s="12" t="str">
        <f>"2/2"</f>
        <v>2/2</v>
      </c>
      <c r="B50" s="14" t="s">
        <v>46</v>
      </c>
      <c r="C50" s="3"/>
      <c r="D50" s="3"/>
      <c r="E50" s="3"/>
      <c r="F50" s="3"/>
      <c r="G50" s="3"/>
      <c r="H50" s="3"/>
      <c r="I50" s="17" t="s">
        <v>25</v>
      </c>
      <c r="J50" s="19" t="s">
        <v>47</v>
      </c>
    </row>
    <row r="51" spans="1:10" x14ac:dyDescent="0.2">
      <c r="A51" s="12" t="str">
        <f>"1/3"</f>
        <v>1/3</v>
      </c>
      <c r="B51" s="14" t="s">
        <v>48</v>
      </c>
      <c r="C51" s="3"/>
      <c r="D51" s="3"/>
      <c r="E51" s="3"/>
      <c r="F51" s="3"/>
      <c r="G51" s="3"/>
      <c r="H51" s="3"/>
      <c r="I51" s="17" t="s">
        <v>12</v>
      </c>
      <c r="J51" s="19" t="s">
        <v>49</v>
      </c>
    </row>
    <row r="52" spans="1:10" x14ac:dyDescent="0.2">
      <c r="A52" s="12"/>
      <c r="B52" s="14"/>
      <c r="C52" s="3"/>
      <c r="D52" s="3"/>
      <c r="E52" s="3"/>
      <c r="F52" s="3"/>
      <c r="G52" s="3"/>
      <c r="H52" s="3"/>
      <c r="I52" s="17"/>
      <c r="J52" s="19"/>
    </row>
    <row r="53" spans="1:10" hidden="1" x14ac:dyDescent="0.2">
      <c r="A53" s="12"/>
      <c r="B53" s="14"/>
      <c r="C53" s="3"/>
      <c r="D53" s="3"/>
      <c r="E53" s="3"/>
      <c r="F53" s="3"/>
      <c r="G53" s="3"/>
      <c r="H53" s="3"/>
      <c r="I53" s="17"/>
      <c r="J53" s="19"/>
    </row>
    <row r="54" spans="1:10" hidden="1" x14ac:dyDescent="0.2">
      <c r="A54" s="12"/>
      <c r="B54" s="22" t="s">
        <v>50</v>
      </c>
      <c r="C54" s="23"/>
      <c r="D54" s="23"/>
      <c r="E54" s="23"/>
      <c r="F54" s="3"/>
      <c r="G54" s="3"/>
      <c r="H54" s="3"/>
      <c r="I54" s="17"/>
      <c r="J54" s="19"/>
    </row>
    <row r="55" spans="1:10" hidden="1" x14ac:dyDescent="0.2">
      <c r="A55" s="12" t="str">
        <f>"1/1"</f>
        <v>1/1</v>
      </c>
      <c r="B55" s="14" t="s">
        <v>51</v>
      </c>
      <c r="C55" s="3"/>
      <c r="D55" s="3"/>
      <c r="E55" s="3"/>
      <c r="F55" s="3"/>
      <c r="G55" s="3"/>
      <c r="H55" s="3"/>
      <c r="I55" s="17" t="s">
        <v>11</v>
      </c>
      <c r="J55" s="19" t="s">
        <v>52</v>
      </c>
    </row>
    <row r="56" spans="1:10" hidden="1" x14ac:dyDescent="0.2">
      <c r="A56" s="12" t="str">
        <f>"1/2"</f>
        <v>1/2</v>
      </c>
      <c r="B56" s="14" t="s">
        <v>53</v>
      </c>
      <c r="C56" s="3"/>
      <c r="D56" s="3"/>
      <c r="E56" s="3"/>
      <c r="F56" s="3"/>
      <c r="G56" s="3"/>
      <c r="H56" s="3"/>
      <c r="I56" s="17" t="s">
        <v>40</v>
      </c>
      <c r="J56" s="19" t="s">
        <v>98</v>
      </c>
    </row>
    <row r="57" spans="1:10" hidden="1" x14ac:dyDescent="0.2">
      <c r="A57" s="12"/>
      <c r="B57" s="14" t="s">
        <v>16</v>
      </c>
      <c r="C57" s="3"/>
      <c r="D57" s="3"/>
      <c r="E57" s="3"/>
      <c r="F57" s="3"/>
      <c r="G57" s="3"/>
      <c r="H57" s="3"/>
      <c r="I57" s="17"/>
      <c r="J57" s="24" t="s">
        <v>97</v>
      </c>
    </row>
    <row r="58" spans="1:10" ht="12" hidden="1" customHeight="1" x14ac:dyDescent="0.2">
      <c r="A58" s="12"/>
      <c r="B58" s="14"/>
      <c r="C58" s="3"/>
      <c r="D58" s="3"/>
      <c r="E58" s="3"/>
      <c r="F58" s="3"/>
      <c r="G58" s="3"/>
      <c r="H58" s="3"/>
      <c r="I58" s="17"/>
      <c r="J58" s="19"/>
    </row>
    <row r="59" spans="1:10" hidden="1" x14ac:dyDescent="0.2">
      <c r="A59" s="12"/>
      <c r="B59" s="14"/>
      <c r="C59" s="3"/>
      <c r="D59" s="3"/>
      <c r="E59" s="3"/>
      <c r="F59" s="3"/>
      <c r="G59" s="3"/>
      <c r="H59" s="3"/>
      <c r="I59" s="17"/>
      <c r="J59" s="19"/>
    </row>
    <row r="60" spans="1:10" hidden="1" x14ac:dyDescent="0.2">
      <c r="A60" s="12"/>
      <c r="B60" s="14"/>
      <c r="C60" s="3"/>
      <c r="D60" s="3"/>
      <c r="E60" s="3"/>
      <c r="F60" s="3"/>
      <c r="G60" s="3"/>
      <c r="H60" s="3"/>
      <c r="I60" s="17"/>
      <c r="J60" s="19"/>
    </row>
    <row r="61" spans="1:10" hidden="1" x14ac:dyDescent="0.2">
      <c r="A61" s="12"/>
      <c r="B61" s="14"/>
      <c r="C61" s="3"/>
      <c r="D61" s="3"/>
      <c r="E61" s="3"/>
      <c r="F61" s="3"/>
      <c r="G61" s="3"/>
      <c r="H61" s="3"/>
      <c r="I61" s="17"/>
      <c r="J61" s="19"/>
    </row>
    <row r="62" spans="1:10" hidden="1" x14ac:dyDescent="0.2">
      <c r="A62" s="12"/>
      <c r="B62" s="14"/>
      <c r="C62" s="3"/>
      <c r="D62" s="3"/>
      <c r="E62" s="3"/>
      <c r="F62" s="3"/>
      <c r="G62" s="3"/>
      <c r="H62" s="3"/>
      <c r="I62" s="17"/>
      <c r="J62" s="19"/>
    </row>
    <row r="63" spans="1:10" hidden="1" x14ac:dyDescent="0.2">
      <c r="A63" s="12"/>
      <c r="B63" s="14"/>
      <c r="C63" s="3"/>
      <c r="D63" s="3"/>
      <c r="E63" s="3"/>
      <c r="F63" s="3"/>
      <c r="G63" s="3"/>
      <c r="H63" s="3"/>
      <c r="I63" s="17"/>
      <c r="J63" s="19"/>
    </row>
    <row r="64" spans="1:10" ht="12" hidden="1" customHeight="1" x14ac:dyDescent="0.2">
      <c r="A64" s="12"/>
      <c r="B64" s="14"/>
      <c r="C64" s="3"/>
      <c r="D64" s="3"/>
      <c r="E64" s="3"/>
      <c r="F64" s="3"/>
      <c r="G64" s="3"/>
      <c r="H64" s="3"/>
      <c r="I64" s="17"/>
      <c r="J64" s="19"/>
    </row>
    <row r="65" spans="1:10" hidden="1" x14ac:dyDescent="0.2">
      <c r="A65" s="12"/>
      <c r="B65" s="14"/>
      <c r="C65" s="3"/>
      <c r="D65" s="3"/>
      <c r="E65" s="3"/>
      <c r="F65" s="3"/>
      <c r="G65" s="3"/>
      <c r="H65" s="3"/>
      <c r="I65" s="17"/>
      <c r="J65" s="19"/>
    </row>
    <row r="66" spans="1:10" hidden="1" x14ac:dyDescent="0.2">
      <c r="A66" s="12"/>
      <c r="B66" s="14"/>
      <c r="C66" s="3"/>
      <c r="D66" s="3"/>
      <c r="E66" s="3"/>
      <c r="F66" s="3"/>
      <c r="G66" s="3"/>
      <c r="H66" s="3"/>
      <c r="I66" s="17"/>
      <c r="J66" s="19"/>
    </row>
    <row r="67" spans="1:10" hidden="1" x14ac:dyDescent="0.2">
      <c r="A67" s="12"/>
      <c r="B67" s="14"/>
      <c r="C67" s="3"/>
      <c r="D67" s="3"/>
      <c r="E67" s="3"/>
      <c r="F67" s="3"/>
      <c r="G67" s="3"/>
      <c r="H67" s="3"/>
      <c r="I67" s="17"/>
      <c r="J67" s="19"/>
    </row>
    <row r="68" spans="1:10" hidden="1" x14ac:dyDescent="0.2">
      <c r="A68" s="12"/>
      <c r="B68" s="14"/>
      <c r="C68" s="3"/>
      <c r="D68" s="3"/>
      <c r="E68" s="3"/>
      <c r="F68" s="3"/>
      <c r="G68" s="3"/>
      <c r="H68" s="3"/>
      <c r="I68" s="17"/>
      <c r="J68" s="19"/>
    </row>
    <row r="69" spans="1:10" hidden="1" x14ac:dyDescent="0.2">
      <c r="A69" s="12"/>
      <c r="B69" s="14"/>
      <c r="C69" s="3"/>
      <c r="D69" s="3"/>
      <c r="E69" s="3"/>
      <c r="F69" s="3"/>
      <c r="G69" s="3"/>
      <c r="H69" s="3"/>
      <c r="I69" s="17"/>
      <c r="J69" s="19"/>
    </row>
    <row r="70" spans="1:10" hidden="1" x14ac:dyDescent="0.2">
      <c r="A70" s="12"/>
      <c r="B70" s="14"/>
      <c r="C70" s="3"/>
      <c r="D70" s="3"/>
      <c r="E70" s="3"/>
      <c r="F70" s="3"/>
      <c r="G70" s="3"/>
      <c r="H70" s="3"/>
      <c r="I70" s="17"/>
      <c r="J70" s="19"/>
    </row>
    <row r="71" spans="1:10" hidden="1" x14ac:dyDescent="0.2">
      <c r="A71" s="12"/>
      <c r="B71" s="14"/>
      <c r="C71" s="3"/>
      <c r="D71" s="3"/>
      <c r="E71" s="3"/>
      <c r="F71" s="3"/>
      <c r="G71" s="3"/>
      <c r="H71" s="3"/>
      <c r="I71" s="17"/>
      <c r="J71" s="19"/>
    </row>
    <row r="72" spans="1:10" hidden="1" x14ac:dyDescent="0.2">
      <c r="A72" s="12"/>
      <c r="B72" s="14"/>
      <c r="C72" s="3"/>
      <c r="D72" s="3"/>
      <c r="E72" s="3"/>
      <c r="F72" s="3"/>
      <c r="G72" s="3"/>
      <c r="H72" s="3"/>
      <c r="I72" s="17"/>
      <c r="J72" s="19"/>
    </row>
    <row r="73" spans="1:10" hidden="1" x14ac:dyDescent="0.2">
      <c r="A73" s="12"/>
      <c r="B73" s="14"/>
      <c r="C73" s="3"/>
      <c r="D73" s="3"/>
      <c r="E73" s="3"/>
      <c r="F73" s="3"/>
      <c r="G73" s="3"/>
      <c r="H73" s="3"/>
      <c r="I73" s="17"/>
      <c r="J73" s="19"/>
    </row>
    <row r="74" spans="1:10" hidden="1" x14ac:dyDescent="0.2">
      <c r="A74" s="12"/>
      <c r="B74" s="14"/>
      <c r="C74" s="3"/>
      <c r="D74" s="3"/>
      <c r="E74" s="3"/>
      <c r="F74" s="3"/>
      <c r="G74" s="3"/>
      <c r="H74" s="3"/>
      <c r="I74" s="17"/>
      <c r="J74" s="19"/>
    </row>
    <row r="75" spans="1:10" hidden="1" x14ac:dyDescent="0.2">
      <c r="A75" s="12"/>
      <c r="B75" s="14"/>
      <c r="C75" s="3"/>
      <c r="D75" s="3"/>
      <c r="E75" s="3"/>
      <c r="F75" s="3"/>
      <c r="G75" s="3"/>
      <c r="H75" s="3"/>
      <c r="I75" s="17"/>
      <c r="J75" s="19"/>
    </row>
    <row r="76" spans="1:10" hidden="1" x14ac:dyDescent="0.2">
      <c r="A76" s="12"/>
      <c r="B76" s="14"/>
      <c r="C76" s="3"/>
      <c r="D76" s="3"/>
      <c r="E76" s="3"/>
      <c r="F76" s="3"/>
      <c r="G76" s="3"/>
      <c r="H76" s="3"/>
      <c r="I76" s="17"/>
      <c r="J76" s="19"/>
    </row>
    <row r="77" spans="1:10" hidden="1" x14ac:dyDescent="0.2">
      <c r="A77" s="12"/>
      <c r="B77" s="14"/>
      <c r="C77" s="3"/>
      <c r="D77" s="3"/>
      <c r="E77" s="3"/>
      <c r="F77" s="3"/>
      <c r="G77" s="3"/>
      <c r="H77" s="3"/>
      <c r="I77" s="17"/>
      <c r="J77" s="19"/>
    </row>
    <row r="78" spans="1:10" x14ac:dyDescent="0.2">
      <c r="A78" s="12"/>
      <c r="B78" s="22" t="s">
        <v>57</v>
      </c>
      <c r="C78" s="23"/>
      <c r="D78" s="23"/>
      <c r="E78" s="23"/>
      <c r="F78" s="3"/>
      <c r="G78" s="3"/>
      <c r="H78" s="3"/>
      <c r="I78" s="17"/>
      <c r="J78" s="19"/>
    </row>
    <row r="79" spans="1:10" x14ac:dyDescent="0.2">
      <c r="A79" s="12" t="str">
        <f>"1/1"</f>
        <v>1/1</v>
      </c>
      <c r="B79" s="14" t="s">
        <v>58</v>
      </c>
      <c r="C79" s="3"/>
      <c r="D79" s="3"/>
      <c r="E79" s="3"/>
      <c r="F79" s="3"/>
      <c r="G79" s="3"/>
      <c r="H79" s="3"/>
      <c r="I79" s="17" t="s">
        <v>37</v>
      </c>
      <c r="J79" s="19" t="s">
        <v>59</v>
      </c>
    </row>
    <row r="80" spans="1:10" x14ac:dyDescent="0.2">
      <c r="A80" s="12" t="str">
        <f>"1/2"</f>
        <v>1/2</v>
      </c>
      <c r="B80" s="14" t="s">
        <v>38</v>
      </c>
      <c r="C80" s="3"/>
      <c r="D80" s="3"/>
      <c r="E80" s="3"/>
      <c r="F80" s="3"/>
      <c r="G80" s="3"/>
      <c r="H80" s="3"/>
      <c r="I80" s="17" t="s">
        <v>12</v>
      </c>
      <c r="J80" s="19" t="s">
        <v>56</v>
      </c>
    </row>
    <row r="81" spans="1:10" x14ac:dyDescent="0.2">
      <c r="A81" s="12" t="str">
        <f>"1/3"</f>
        <v>1/3</v>
      </c>
      <c r="B81" s="14" t="s">
        <v>60</v>
      </c>
      <c r="C81" s="3"/>
      <c r="D81" s="3"/>
      <c r="E81" s="3"/>
      <c r="F81" s="3"/>
      <c r="G81" s="3"/>
      <c r="H81" s="3"/>
      <c r="I81" s="17" t="s">
        <v>22</v>
      </c>
      <c r="J81" s="19" t="s">
        <v>61</v>
      </c>
    </row>
    <row r="82" spans="1:10" x14ac:dyDescent="0.2">
      <c r="A82" s="12" t="str">
        <f>"1/4"</f>
        <v>1/4</v>
      </c>
      <c r="B82" s="14" t="s">
        <v>34</v>
      </c>
      <c r="C82" s="3"/>
      <c r="D82" s="3"/>
      <c r="E82" s="3"/>
      <c r="F82" s="3"/>
      <c r="G82" s="3"/>
      <c r="H82" s="3"/>
      <c r="I82" s="17" t="s">
        <v>11</v>
      </c>
      <c r="J82" s="19" t="s">
        <v>35</v>
      </c>
    </row>
    <row r="83" spans="1:10" x14ac:dyDescent="0.2">
      <c r="A83" s="12" t="str">
        <f>"1/5"</f>
        <v>1/5</v>
      </c>
      <c r="B83" s="14" t="s">
        <v>15</v>
      </c>
      <c r="C83" s="3"/>
      <c r="D83" s="3"/>
      <c r="E83" s="3"/>
      <c r="F83" s="3"/>
      <c r="G83" s="3"/>
      <c r="H83" s="3"/>
      <c r="I83" s="17" t="s">
        <v>89</v>
      </c>
      <c r="J83" s="19" t="s">
        <v>62</v>
      </c>
    </row>
    <row r="84" spans="1:10" x14ac:dyDescent="0.2">
      <c r="A84" s="12"/>
      <c r="B84" s="14" t="s">
        <v>16</v>
      </c>
      <c r="C84" s="3"/>
      <c r="D84" s="3"/>
      <c r="E84" s="3"/>
      <c r="F84" s="3"/>
      <c r="G84" s="3"/>
      <c r="H84" s="3"/>
      <c r="I84" s="17"/>
      <c r="J84" s="24" t="s">
        <v>63</v>
      </c>
    </row>
    <row r="85" spans="1:10" ht="12" customHeight="1" x14ac:dyDescent="0.2">
      <c r="A85" s="12"/>
      <c r="B85" s="14"/>
      <c r="C85" s="3"/>
      <c r="D85" s="3"/>
      <c r="E85" s="3"/>
      <c r="F85" s="3"/>
      <c r="G85" s="3"/>
      <c r="H85" s="3"/>
      <c r="I85" s="17"/>
      <c r="J85" s="19"/>
    </row>
    <row r="86" spans="1:10" hidden="1" x14ac:dyDescent="0.2">
      <c r="A86" s="12"/>
      <c r="B86" s="14" t="s">
        <v>64</v>
      </c>
      <c r="C86" s="3"/>
      <c r="D86" s="3"/>
      <c r="E86" s="3"/>
      <c r="F86" s="3"/>
      <c r="G86" s="3"/>
      <c r="H86" s="3"/>
      <c r="I86" s="17"/>
      <c r="J86" s="19"/>
    </row>
    <row r="87" spans="1:10" hidden="1" x14ac:dyDescent="0.2">
      <c r="A87" s="12" t="str">
        <f>"1/1"</f>
        <v>1/1</v>
      </c>
      <c r="B87" s="14" t="s">
        <v>65</v>
      </c>
      <c r="C87" s="3"/>
      <c r="D87" s="3"/>
      <c r="E87" s="3"/>
      <c r="F87" s="3"/>
      <c r="G87" s="3"/>
      <c r="H87" s="3"/>
      <c r="I87" s="17" t="s">
        <v>11</v>
      </c>
      <c r="J87" s="19" t="s">
        <v>66</v>
      </c>
    </row>
    <row r="88" spans="1:10" hidden="1" x14ac:dyDescent="0.2">
      <c r="A88" s="12" t="str">
        <f>"1/2"</f>
        <v>1/2</v>
      </c>
      <c r="B88" s="14" t="s">
        <v>67</v>
      </c>
      <c r="C88" s="3"/>
      <c r="D88" s="3"/>
      <c r="E88" s="3"/>
      <c r="F88" s="3"/>
      <c r="G88" s="3"/>
      <c r="H88" s="3"/>
      <c r="I88" s="17" t="s">
        <v>68</v>
      </c>
      <c r="J88" s="19" t="s">
        <v>69</v>
      </c>
    </row>
    <row r="89" spans="1:10" hidden="1" x14ac:dyDescent="0.2">
      <c r="A89" s="12" t="str">
        <f>"3/3"</f>
        <v>3/3</v>
      </c>
      <c r="B89" s="14" t="s">
        <v>70</v>
      </c>
      <c r="C89" s="3"/>
      <c r="D89" s="3"/>
      <c r="E89" s="3"/>
      <c r="F89" s="3"/>
      <c r="G89" s="3"/>
      <c r="H89" s="3"/>
      <c r="I89" s="17" t="s">
        <v>22</v>
      </c>
      <c r="J89" s="19" t="s">
        <v>71</v>
      </c>
    </row>
    <row r="90" spans="1:10" hidden="1" x14ac:dyDescent="0.2">
      <c r="A90" s="12" t="str">
        <f>"3/4"</f>
        <v>3/4</v>
      </c>
      <c r="B90" s="14" t="s">
        <v>72</v>
      </c>
      <c r="C90" s="3"/>
      <c r="D90" s="3"/>
      <c r="E90" s="3"/>
      <c r="F90" s="3"/>
      <c r="G90" s="3"/>
      <c r="H90" s="3"/>
      <c r="I90" s="17" t="s">
        <v>22</v>
      </c>
      <c r="J90" s="19" t="s">
        <v>73</v>
      </c>
    </row>
    <row r="91" spans="1:10" hidden="1" x14ac:dyDescent="0.2">
      <c r="A91" s="12" t="str">
        <f>"3/5"</f>
        <v>3/5</v>
      </c>
      <c r="B91" s="14" t="s">
        <v>74</v>
      </c>
      <c r="C91" s="3"/>
      <c r="D91" s="3"/>
      <c r="E91" s="3"/>
      <c r="F91" s="3"/>
      <c r="G91" s="3"/>
      <c r="H91" s="3"/>
      <c r="I91" s="17" t="s">
        <v>22</v>
      </c>
      <c r="J91" s="19" t="s">
        <v>75</v>
      </c>
    </row>
    <row r="92" spans="1:10" hidden="1" x14ac:dyDescent="0.2">
      <c r="A92" s="12" t="str">
        <f>"1/6"</f>
        <v>1/6</v>
      </c>
      <c r="B92" s="14" t="s">
        <v>76</v>
      </c>
      <c r="C92" s="3"/>
      <c r="D92" s="3"/>
      <c r="E92" s="3"/>
      <c r="F92" s="3"/>
      <c r="G92" s="3"/>
      <c r="H92" s="3"/>
      <c r="I92" s="17" t="s">
        <v>77</v>
      </c>
      <c r="J92" s="19" t="s">
        <v>78</v>
      </c>
    </row>
    <row r="93" spans="1:10" hidden="1" x14ac:dyDescent="0.2">
      <c r="A93" s="12" t="str">
        <f>"1/7"</f>
        <v>1/7</v>
      </c>
      <c r="B93" s="14" t="s">
        <v>79</v>
      </c>
      <c r="C93" s="3"/>
      <c r="D93" s="3"/>
      <c r="E93" s="3"/>
      <c r="F93" s="3"/>
      <c r="G93" s="3"/>
      <c r="H93" s="3"/>
      <c r="I93" s="17" t="s">
        <v>80</v>
      </c>
      <c r="J93" s="19" t="s">
        <v>81</v>
      </c>
    </row>
    <row r="94" spans="1:10" hidden="1" x14ac:dyDescent="0.2">
      <c r="A94" s="12"/>
      <c r="B94" s="14" t="s">
        <v>16</v>
      </c>
      <c r="C94" s="3"/>
      <c r="D94" s="3"/>
      <c r="E94" s="3"/>
      <c r="F94" s="3"/>
      <c r="G94" s="3"/>
      <c r="H94" s="3"/>
      <c r="I94" s="17"/>
      <c r="J94" s="19" t="s">
        <v>82</v>
      </c>
    </row>
    <row r="95" spans="1:10" ht="5.25" hidden="1" customHeight="1" x14ac:dyDescent="0.2">
      <c r="A95" s="12"/>
      <c r="B95" s="14"/>
      <c r="C95" s="3"/>
      <c r="D95" s="3"/>
      <c r="E95" s="3"/>
      <c r="F95" s="3"/>
      <c r="G95" s="3"/>
      <c r="H95" s="3"/>
      <c r="I95" s="17"/>
      <c r="J95" s="19"/>
    </row>
    <row r="96" spans="1:10" hidden="1" x14ac:dyDescent="0.2">
      <c r="A96" s="12"/>
      <c r="B96" s="14" t="s">
        <v>83</v>
      </c>
      <c r="C96" s="3"/>
      <c r="D96" s="3"/>
      <c r="E96" s="3"/>
      <c r="F96" s="3"/>
      <c r="G96" s="3"/>
      <c r="H96" s="3"/>
      <c r="I96" s="17"/>
      <c r="J96" s="19"/>
    </row>
    <row r="97" spans="1:10" hidden="1" x14ac:dyDescent="0.2">
      <c r="A97" s="12" t="str">
        <f>"1/1"</f>
        <v>1/1</v>
      </c>
      <c r="B97" s="14" t="s">
        <v>36</v>
      </c>
      <c r="C97" s="3"/>
      <c r="D97" s="3"/>
      <c r="E97" s="3"/>
      <c r="F97" s="3"/>
      <c r="G97" s="3"/>
      <c r="H97" s="3"/>
      <c r="I97" s="17" t="s">
        <v>54</v>
      </c>
      <c r="J97" s="19" t="s">
        <v>55</v>
      </c>
    </row>
    <row r="98" spans="1:10" hidden="1" x14ac:dyDescent="0.2">
      <c r="A98" s="12" t="str">
        <f>"2/2"</f>
        <v>2/2</v>
      </c>
      <c r="B98" s="14" t="s">
        <v>32</v>
      </c>
      <c r="C98" s="3"/>
      <c r="D98" s="3"/>
      <c r="E98" s="3"/>
      <c r="F98" s="3"/>
      <c r="G98" s="3"/>
      <c r="H98" s="3"/>
      <c r="I98" s="17" t="s">
        <v>13</v>
      </c>
      <c r="J98" s="19" t="s">
        <v>33</v>
      </c>
    </row>
    <row r="99" spans="1:10" hidden="1" x14ac:dyDescent="0.2">
      <c r="A99" s="12" t="str">
        <f>"2/3"</f>
        <v>2/3</v>
      </c>
      <c r="B99" s="14" t="s">
        <v>29</v>
      </c>
      <c r="C99" s="3"/>
      <c r="D99" s="3"/>
      <c r="E99" s="3"/>
      <c r="F99" s="3"/>
      <c r="G99" s="3"/>
      <c r="H99" s="3"/>
      <c r="I99" s="17" t="s">
        <v>30</v>
      </c>
      <c r="J99" s="19" t="s">
        <v>31</v>
      </c>
    </row>
    <row r="100" spans="1:10" hidden="1" x14ac:dyDescent="0.2">
      <c r="A100" s="12" t="str">
        <f>"1/4"</f>
        <v>1/4</v>
      </c>
      <c r="B100" s="14" t="s">
        <v>38</v>
      </c>
      <c r="C100" s="3"/>
      <c r="D100" s="3"/>
      <c r="E100" s="3"/>
      <c r="F100" s="3"/>
      <c r="G100" s="3"/>
      <c r="H100" s="3"/>
      <c r="I100" s="17" t="s">
        <v>12</v>
      </c>
      <c r="J100" s="19" t="s">
        <v>56</v>
      </c>
    </row>
    <row r="101" spans="1:10" hidden="1" x14ac:dyDescent="0.2">
      <c r="A101" s="12" t="str">
        <f>"1/5"</f>
        <v>1/5</v>
      </c>
      <c r="B101" s="14" t="s">
        <v>34</v>
      </c>
      <c r="C101" s="3"/>
      <c r="D101" s="3"/>
      <c r="E101" s="3"/>
      <c r="F101" s="3"/>
      <c r="G101" s="3"/>
      <c r="H101" s="3"/>
      <c r="I101" s="17" t="s">
        <v>11</v>
      </c>
      <c r="J101" s="19" t="s">
        <v>35</v>
      </c>
    </row>
    <row r="102" spans="1:10" hidden="1" x14ac:dyDescent="0.2">
      <c r="A102" s="12" t="str">
        <f>"1/6"</f>
        <v>1/6</v>
      </c>
      <c r="B102" s="14" t="s">
        <v>39</v>
      </c>
      <c r="C102" s="3"/>
      <c r="D102" s="3"/>
      <c r="E102" s="3"/>
      <c r="F102" s="3"/>
      <c r="G102" s="3"/>
      <c r="H102" s="3"/>
      <c r="I102" s="17" t="s">
        <v>25</v>
      </c>
      <c r="J102" s="19" t="s">
        <v>84</v>
      </c>
    </row>
    <row r="103" spans="1:10" hidden="1" x14ac:dyDescent="0.2">
      <c r="A103" s="12" t="str">
        <f>"2/7"</f>
        <v>2/7</v>
      </c>
      <c r="B103" s="14" t="s">
        <v>14</v>
      </c>
      <c r="C103" s="3"/>
      <c r="D103" s="3"/>
      <c r="E103" s="3"/>
      <c r="F103" s="3"/>
      <c r="G103" s="3"/>
      <c r="H103" s="3"/>
      <c r="I103" s="17" t="s">
        <v>41</v>
      </c>
      <c r="J103" s="19" t="s">
        <v>42</v>
      </c>
    </row>
    <row r="104" spans="1:10" hidden="1" x14ac:dyDescent="0.2">
      <c r="A104" s="12" t="str">
        <f>"2/8"</f>
        <v>2/8</v>
      </c>
      <c r="B104" s="14" t="s">
        <v>15</v>
      </c>
      <c r="C104" s="3"/>
      <c r="D104" s="3"/>
      <c r="E104" s="3"/>
      <c r="F104" s="3"/>
      <c r="G104" s="3"/>
      <c r="H104" s="3"/>
      <c r="I104" s="17" t="s">
        <v>85</v>
      </c>
      <c r="J104" s="19" t="s">
        <v>86</v>
      </c>
    </row>
    <row r="105" spans="1:10" hidden="1" x14ac:dyDescent="0.2">
      <c r="A105" s="13"/>
      <c r="B105" s="15" t="s">
        <v>16</v>
      </c>
      <c r="C105" s="16"/>
      <c r="D105" s="16"/>
      <c r="E105" s="16"/>
      <c r="F105" s="16"/>
      <c r="G105" s="16"/>
      <c r="H105" s="16"/>
      <c r="I105" s="18"/>
      <c r="J105" s="20" t="s">
        <v>87</v>
      </c>
    </row>
    <row r="106" spans="1:10" x14ac:dyDescent="0.2">
      <c r="A106" s="10"/>
      <c r="I106" s="9"/>
      <c r="J106" s="9"/>
    </row>
    <row r="107" spans="1:10" x14ac:dyDescent="0.2">
      <c r="A107" s="10"/>
      <c r="I107" s="9"/>
      <c r="J107" s="9"/>
    </row>
    <row r="108" spans="1:10" x14ac:dyDescent="0.2">
      <c r="A108" s="10"/>
      <c r="I108" s="9"/>
      <c r="J108" s="9"/>
    </row>
    <row r="109" spans="1:10" x14ac:dyDescent="0.2">
      <c r="A109" s="10"/>
      <c r="I109" s="9"/>
      <c r="J109" s="9"/>
    </row>
    <row r="110" spans="1:10" x14ac:dyDescent="0.2">
      <c r="A110" s="10"/>
      <c r="I110" s="9"/>
      <c r="J110" s="9"/>
    </row>
    <row r="111" spans="1:10" x14ac:dyDescent="0.2">
      <c r="A111" s="10"/>
      <c r="I111" s="9"/>
      <c r="J111" s="9"/>
    </row>
    <row r="112" spans="1:10" x14ac:dyDescent="0.2">
      <c r="A112" s="10"/>
      <c r="I112" s="9"/>
      <c r="J112" s="9"/>
    </row>
    <row r="113" spans="1:10" x14ac:dyDescent="0.2">
      <c r="A113" s="10"/>
      <c r="I113" s="9"/>
      <c r="J113" s="9"/>
    </row>
    <row r="114" spans="1:10" x14ac:dyDescent="0.2">
      <c r="A114" s="10"/>
      <c r="I114" s="9"/>
      <c r="J114" s="9"/>
    </row>
    <row r="115" spans="1:10" x14ac:dyDescent="0.2">
      <c r="A115" s="10"/>
      <c r="I115" s="9"/>
      <c r="J115" s="9"/>
    </row>
    <row r="116" spans="1:10" x14ac:dyDescent="0.2">
      <c r="A116" s="10"/>
      <c r="I116" s="9"/>
      <c r="J116" s="9"/>
    </row>
    <row r="117" spans="1:10" x14ac:dyDescent="0.2">
      <c r="A117" s="10"/>
      <c r="I117" s="9"/>
      <c r="J117" s="9"/>
    </row>
    <row r="118" spans="1:10" x14ac:dyDescent="0.2">
      <c r="A118" s="10"/>
      <c r="I118" s="9"/>
      <c r="J118" s="9"/>
    </row>
    <row r="119" spans="1:10" x14ac:dyDescent="0.2">
      <c r="A119" s="10"/>
      <c r="I119" s="9"/>
      <c r="J119" s="9"/>
    </row>
    <row r="120" spans="1:10" x14ac:dyDescent="0.2">
      <c r="A120" s="10"/>
      <c r="I120" s="9"/>
      <c r="J120" s="9"/>
    </row>
    <row r="121" spans="1:10" x14ac:dyDescent="0.2">
      <c r="A121" s="10"/>
      <c r="I121" s="9"/>
      <c r="J121" s="9"/>
    </row>
    <row r="122" spans="1:10" x14ac:dyDescent="0.2">
      <c r="A122" s="10"/>
      <c r="I122" s="9"/>
      <c r="J122" s="9"/>
    </row>
    <row r="123" spans="1:10" x14ac:dyDescent="0.2">
      <c r="A123" s="10"/>
      <c r="I123" s="9"/>
      <c r="J123" s="9"/>
    </row>
    <row r="124" spans="1:10" x14ac:dyDescent="0.2">
      <c r="A124" s="10"/>
      <c r="I124" s="9"/>
      <c r="J124" s="9"/>
    </row>
    <row r="125" spans="1:10" x14ac:dyDescent="0.2">
      <c r="A125" s="10"/>
      <c r="I125" s="9"/>
      <c r="J125" s="9"/>
    </row>
    <row r="126" spans="1:10" x14ac:dyDescent="0.2">
      <c r="A126" s="10"/>
      <c r="I126" s="9"/>
      <c r="J126" s="9"/>
    </row>
    <row r="127" spans="1:10" x14ac:dyDescent="0.2">
      <c r="A127" s="10"/>
      <c r="I127" s="9"/>
      <c r="J127" s="9"/>
    </row>
    <row r="128" spans="1:10" x14ac:dyDescent="0.2">
      <c r="A128" s="10"/>
      <c r="I128" s="9"/>
      <c r="J128" s="9"/>
    </row>
    <row r="129" spans="1:10" x14ac:dyDescent="0.2">
      <c r="A129" s="10"/>
      <c r="I129" s="9"/>
      <c r="J129" s="9"/>
    </row>
    <row r="130" spans="1:10" x14ac:dyDescent="0.2">
      <c r="A130" s="10"/>
      <c r="I130" s="9"/>
      <c r="J130" s="9"/>
    </row>
    <row r="131" spans="1:10" x14ac:dyDescent="0.2">
      <c r="A131" s="10"/>
      <c r="I131" s="9"/>
      <c r="J131" s="9"/>
    </row>
    <row r="132" spans="1:10" x14ac:dyDescent="0.2">
      <c r="A132" s="10"/>
      <c r="I132" s="9"/>
      <c r="J132" s="9"/>
    </row>
    <row r="133" spans="1:10" x14ac:dyDescent="0.2">
      <c r="A133" s="10"/>
      <c r="I133" s="9"/>
      <c r="J133" s="9"/>
    </row>
    <row r="134" spans="1:10" x14ac:dyDescent="0.2">
      <c r="A134" s="10"/>
      <c r="I134" s="9"/>
      <c r="J134" s="9"/>
    </row>
    <row r="135" spans="1:10" x14ac:dyDescent="0.2">
      <c r="A135" s="10"/>
      <c r="I135" s="9"/>
      <c r="J135" s="9"/>
    </row>
    <row r="136" spans="1:10" x14ac:dyDescent="0.2">
      <c r="A136" s="10"/>
      <c r="I136" s="9"/>
      <c r="J136" s="9"/>
    </row>
    <row r="137" spans="1:10" x14ac:dyDescent="0.2">
      <c r="A137" s="10"/>
      <c r="I137" s="9"/>
      <c r="J137" s="9"/>
    </row>
    <row r="138" spans="1:10" x14ac:dyDescent="0.2">
      <c r="A138" s="10"/>
      <c r="I138" s="9"/>
      <c r="J138" s="9"/>
    </row>
    <row r="139" spans="1:10" x14ac:dyDescent="0.2">
      <c r="A139" s="10"/>
      <c r="I139" s="9"/>
      <c r="J139" s="9"/>
    </row>
    <row r="140" spans="1:10" x14ac:dyDescent="0.2">
      <c r="A140" s="10"/>
      <c r="I140" s="9"/>
      <c r="J140" s="9"/>
    </row>
    <row r="141" spans="1:10" x14ac:dyDescent="0.2">
      <c r="A141" s="10"/>
      <c r="I141" s="9"/>
      <c r="J141" s="9"/>
    </row>
    <row r="142" spans="1:10" x14ac:dyDescent="0.2">
      <c r="A142" s="10"/>
      <c r="I142" s="9"/>
      <c r="J142" s="9"/>
    </row>
    <row r="143" spans="1:10" x14ac:dyDescent="0.2">
      <c r="A143" s="10"/>
      <c r="I143" s="9"/>
      <c r="J143" s="9"/>
    </row>
    <row r="144" spans="1:10" x14ac:dyDescent="0.2">
      <c r="A144" s="10"/>
      <c r="I144" s="9"/>
      <c r="J144" s="9"/>
    </row>
    <row r="145" spans="1:10" x14ac:dyDescent="0.2">
      <c r="A145" s="10"/>
      <c r="I145" s="9"/>
      <c r="J145" s="9"/>
    </row>
    <row r="146" spans="1:10" x14ac:dyDescent="0.2">
      <c r="A146" s="10"/>
      <c r="I146" s="9"/>
      <c r="J146" s="9"/>
    </row>
    <row r="147" spans="1:10" x14ac:dyDescent="0.2">
      <c r="A147" s="10"/>
      <c r="I147" s="9"/>
      <c r="J147" s="9"/>
    </row>
    <row r="148" spans="1:10" x14ac:dyDescent="0.2">
      <c r="A148" s="10"/>
      <c r="I148" s="9"/>
      <c r="J148" s="9"/>
    </row>
    <row r="149" spans="1:10" x14ac:dyDescent="0.2">
      <c r="A149" s="10"/>
      <c r="I149" s="9"/>
      <c r="J149" s="9"/>
    </row>
    <row r="150" spans="1:10" x14ac:dyDescent="0.2">
      <c r="A150" s="10"/>
      <c r="I150" s="9"/>
      <c r="J150" s="9"/>
    </row>
    <row r="151" spans="1:10" x14ac:dyDescent="0.2">
      <c r="A151" s="10"/>
      <c r="I151" s="9"/>
      <c r="J151" s="9"/>
    </row>
    <row r="152" spans="1:10" x14ac:dyDescent="0.2">
      <c r="A152" s="10"/>
      <c r="I152" s="9"/>
      <c r="J152" s="9"/>
    </row>
    <row r="153" spans="1:10" x14ac:dyDescent="0.2">
      <c r="A153" s="10"/>
      <c r="I153" s="9"/>
      <c r="J153" s="9"/>
    </row>
    <row r="154" spans="1:10" x14ac:dyDescent="0.2">
      <c r="A154" s="10"/>
      <c r="I154" s="9"/>
      <c r="J154" s="9"/>
    </row>
    <row r="155" spans="1:10" x14ac:dyDescent="0.2">
      <c r="A155" s="10"/>
      <c r="I155" s="9"/>
      <c r="J155" s="9"/>
    </row>
    <row r="156" spans="1:10" x14ac:dyDescent="0.2">
      <c r="A156" s="10"/>
      <c r="I156" s="9"/>
      <c r="J156" s="9"/>
    </row>
    <row r="157" spans="1:10" x14ac:dyDescent="0.2">
      <c r="A157" s="10"/>
      <c r="I157" s="9"/>
      <c r="J157" s="9"/>
    </row>
    <row r="158" spans="1:10" x14ac:dyDescent="0.2">
      <c r="A158" s="10"/>
      <c r="I158" s="9"/>
      <c r="J158" s="9"/>
    </row>
    <row r="159" spans="1:10" x14ac:dyDescent="0.2">
      <c r="A159" s="10"/>
      <c r="I159" s="9"/>
      <c r="J159" s="9"/>
    </row>
    <row r="160" spans="1:10" x14ac:dyDescent="0.2">
      <c r="A160" s="10"/>
      <c r="I160" s="9"/>
      <c r="J160" s="9"/>
    </row>
    <row r="161" spans="1:10" x14ac:dyDescent="0.2">
      <c r="A161" s="10"/>
      <c r="I161" s="9"/>
      <c r="J161" s="9"/>
    </row>
    <row r="162" spans="1:10" x14ac:dyDescent="0.2">
      <c r="A162" s="10"/>
      <c r="I162" s="9"/>
      <c r="J162" s="9"/>
    </row>
    <row r="163" spans="1:10" x14ac:dyDescent="0.2">
      <c r="A163" s="10"/>
      <c r="I163" s="9"/>
      <c r="J163" s="9"/>
    </row>
    <row r="164" spans="1:10" x14ac:dyDescent="0.2">
      <c r="A164" s="10"/>
      <c r="I164" s="9"/>
      <c r="J164" s="9"/>
    </row>
    <row r="165" spans="1:10" x14ac:dyDescent="0.2">
      <c r="A165" s="10"/>
      <c r="I165" s="9"/>
      <c r="J165" s="9"/>
    </row>
    <row r="166" spans="1:10" x14ac:dyDescent="0.2">
      <c r="A166" s="10"/>
      <c r="I166" s="9"/>
      <c r="J166" s="9"/>
    </row>
    <row r="167" spans="1:10" x14ac:dyDescent="0.2">
      <c r="A167" s="10"/>
      <c r="I167" s="9"/>
      <c r="J167" s="9"/>
    </row>
    <row r="168" spans="1:10" x14ac:dyDescent="0.2">
      <c r="A168" s="10"/>
      <c r="I168" s="9"/>
      <c r="J168" s="9"/>
    </row>
    <row r="169" spans="1:10" x14ac:dyDescent="0.2">
      <c r="A169" s="10"/>
      <c r="I169" s="9"/>
      <c r="J169" s="9"/>
    </row>
    <row r="170" spans="1:10" x14ac:dyDescent="0.2">
      <c r="A170" s="10"/>
      <c r="I170" s="9"/>
      <c r="J170" s="9"/>
    </row>
    <row r="171" spans="1:10" x14ac:dyDescent="0.2">
      <c r="A171" s="10"/>
      <c r="I171" s="9"/>
      <c r="J171" s="9"/>
    </row>
    <row r="172" spans="1:10" x14ac:dyDescent="0.2">
      <c r="A172" s="10"/>
      <c r="I172" s="9"/>
      <c r="J172" s="9"/>
    </row>
    <row r="173" spans="1:10" x14ac:dyDescent="0.2">
      <c r="A173" s="10"/>
      <c r="I173" s="9"/>
      <c r="J173" s="9"/>
    </row>
    <row r="174" spans="1:10" x14ac:dyDescent="0.2">
      <c r="A174" s="10"/>
      <c r="I174" s="9"/>
      <c r="J174" s="9"/>
    </row>
    <row r="175" spans="1:10" x14ac:dyDescent="0.2">
      <c r="A175" s="10"/>
      <c r="I175" s="9"/>
      <c r="J175" s="9"/>
    </row>
    <row r="176" spans="1:10" x14ac:dyDescent="0.2">
      <c r="A176" s="10"/>
      <c r="I176" s="9"/>
      <c r="J176" s="9"/>
    </row>
    <row r="177" spans="1:10" x14ac:dyDescent="0.2">
      <c r="A177" s="10"/>
      <c r="I177" s="9"/>
      <c r="J177" s="9"/>
    </row>
    <row r="178" spans="1:10" x14ac:dyDescent="0.2">
      <c r="A178" s="10"/>
      <c r="I178" s="9"/>
      <c r="J178" s="9"/>
    </row>
    <row r="179" spans="1:10" x14ac:dyDescent="0.2">
      <c r="A179" s="10"/>
      <c r="I179" s="9"/>
      <c r="J179" s="9"/>
    </row>
    <row r="180" spans="1:10" x14ac:dyDescent="0.2">
      <c r="A180" s="10"/>
      <c r="I180" s="9"/>
      <c r="J180" s="9"/>
    </row>
    <row r="181" spans="1:10" x14ac:dyDescent="0.2">
      <c r="A181" s="10"/>
      <c r="I181" s="9"/>
      <c r="J181" s="9"/>
    </row>
    <row r="182" spans="1:10" x14ac:dyDescent="0.2">
      <c r="A182" s="10"/>
      <c r="I182" s="9"/>
      <c r="J182" s="9"/>
    </row>
    <row r="183" spans="1:10" x14ac:dyDescent="0.2">
      <c r="A183" s="10"/>
      <c r="I183" s="9"/>
      <c r="J183" s="9"/>
    </row>
    <row r="184" spans="1:10" x14ac:dyDescent="0.2">
      <c r="A184" s="10"/>
      <c r="I184" s="9"/>
      <c r="J184" s="9"/>
    </row>
    <row r="185" spans="1:10" x14ac:dyDescent="0.2">
      <c r="A185" s="10"/>
      <c r="I185" s="9"/>
      <c r="J185" s="9"/>
    </row>
    <row r="186" spans="1:10" x14ac:dyDescent="0.2">
      <c r="A186" s="10"/>
      <c r="I186" s="9"/>
      <c r="J186" s="9"/>
    </row>
    <row r="187" spans="1:10" x14ac:dyDescent="0.2">
      <c r="A187" s="10"/>
      <c r="I187" s="9"/>
      <c r="J187" s="9"/>
    </row>
    <row r="188" spans="1:10" x14ac:dyDescent="0.2">
      <c r="A188" s="10"/>
      <c r="I188" s="9"/>
      <c r="J188" s="9"/>
    </row>
    <row r="189" spans="1:10" x14ac:dyDescent="0.2">
      <c r="A189" s="10"/>
      <c r="I189" s="9"/>
      <c r="J189" s="9"/>
    </row>
    <row r="190" spans="1:10" x14ac:dyDescent="0.2">
      <c r="A190" s="10"/>
      <c r="I190" s="9"/>
      <c r="J190" s="9"/>
    </row>
    <row r="191" spans="1:10" x14ac:dyDescent="0.2">
      <c r="A191" s="10"/>
      <c r="I191" s="9"/>
      <c r="J191" s="9"/>
    </row>
    <row r="192" spans="1:10" x14ac:dyDescent="0.2">
      <c r="A192" s="10"/>
      <c r="I192" s="9"/>
      <c r="J192" s="9"/>
    </row>
    <row r="193" spans="1:10" x14ac:dyDescent="0.2">
      <c r="A193" s="10"/>
      <c r="I193" s="9"/>
      <c r="J193" s="9"/>
    </row>
    <row r="194" spans="1:10" x14ac:dyDescent="0.2">
      <c r="A194" s="10"/>
      <c r="I194" s="9"/>
      <c r="J194" s="9"/>
    </row>
    <row r="195" spans="1:10" x14ac:dyDescent="0.2">
      <c r="A195" s="10"/>
      <c r="I195" s="9"/>
      <c r="J195" s="9"/>
    </row>
    <row r="196" spans="1:10" x14ac:dyDescent="0.2">
      <c r="A196" s="10"/>
      <c r="I196" s="9"/>
      <c r="J196" s="9"/>
    </row>
    <row r="197" spans="1:10" x14ac:dyDescent="0.2">
      <c r="A197" s="10"/>
      <c r="I197" s="9"/>
      <c r="J197" s="9"/>
    </row>
    <row r="198" spans="1:10" x14ac:dyDescent="0.2">
      <c r="A198" s="10"/>
      <c r="I198" s="9"/>
      <c r="J198" s="9"/>
    </row>
    <row r="199" spans="1:10" x14ac:dyDescent="0.2">
      <c r="A199" s="10"/>
      <c r="I199" s="9"/>
      <c r="J199" s="9"/>
    </row>
    <row r="200" spans="1:10" x14ac:dyDescent="0.2">
      <c r="A200" s="10"/>
      <c r="I200" s="9"/>
      <c r="J200" s="9"/>
    </row>
    <row r="201" spans="1:10" x14ac:dyDescent="0.2">
      <c r="A201" s="10"/>
      <c r="I201" s="9"/>
      <c r="J201" s="9"/>
    </row>
    <row r="202" spans="1:10" x14ac:dyDescent="0.2">
      <c r="A202" s="10"/>
      <c r="I202" s="9"/>
      <c r="J202" s="9"/>
    </row>
    <row r="203" spans="1:10" x14ac:dyDescent="0.2">
      <c r="A203" s="10"/>
      <c r="I203" s="9"/>
      <c r="J203" s="9"/>
    </row>
    <row r="204" spans="1:10" x14ac:dyDescent="0.2">
      <c r="A204" s="10"/>
      <c r="I204" s="9"/>
      <c r="J204" s="9"/>
    </row>
    <row r="205" spans="1:10" x14ac:dyDescent="0.2">
      <c r="A205" s="10"/>
      <c r="I205" s="9"/>
      <c r="J205" s="9"/>
    </row>
    <row r="206" spans="1:10" x14ac:dyDescent="0.2">
      <c r="A206" s="10"/>
      <c r="I206" s="9"/>
      <c r="J206" s="9"/>
    </row>
    <row r="207" spans="1:10" x14ac:dyDescent="0.2">
      <c r="A207" s="10"/>
      <c r="I207" s="9"/>
      <c r="J207" s="9"/>
    </row>
    <row r="208" spans="1:10" x14ac:dyDescent="0.2">
      <c r="A208" s="10"/>
      <c r="I208" s="9"/>
      <c r="J208" s="9"/>
    </row>
    <row r="209" spans="1:10" x14ac:dyDescent="0.2">
      <c r="A209" s="10"/>
      <c r="I209" s="9"/>
      <c r="J209" s="9"/>
    </row>
    <row r="210" spans="1:10" x14ac:dyDescent="0.2">
      <c r="A210" s="10"/>
      <c r="I210" s="9"/>
      <c r="J210" s="9"/>
    </row>
    <row r="211" spans="1:10" x14ac:dyDescent="0.2">
      <c r="A211" s="10"/>
      <c r="I211" s="9"/>
      <c r="J211" s="9"/>
    </row>
    <row r="212" spans="1:10" x14ac:dyDescent="0.2">
      <c r="A212" s="10"/>
      <c r="I212" s="9"/>
      <c r="J212" s="9"/>
    </row>
    <row r="213" spans="1:10" x14ac:dyDescent="0.2">
      <c r="A213" s="10"/>
      <c r="I213" s="9"/>
      <c r="J213" s="9"/>
    </row>
    <row r="214" spans="1:10" x14ac:dyDescent="0.2">
      <c r="A214" s="10"/>
      <c r="I214" s="9"/>
      <c r="J214" s="9"/>
    </row>
    <row r="215" spans="1:10" x14ac:dyDescent="0.2">
      <c r="A215" s="10"/>
      <c r="I215" s="9"/>
      <c r="J215" s="9"/>
    </row>
    <row r="216" spans="1:10" x14ac:dyDescent="0.2">
      <c r="A216" s="10"/>
      <c r="I216" s="9"/>
      <c r="J216" s="9"/>
    </row>
    <row r="217" spans="1:10" x14ac:dyDescent="0.2">
      <c r="A217" s="10"/>
      <c r="I217" s="9"/>
      <c r="J217" s="9"/>
    </row>
    <row r="218" spans="1:10" x14ac:dyDescent="0.2">
      <c r="A218" s="10"/>
      <c r="I218" s="9"/>
      <c r="J218" s="9"/>
    </row>
    <row r="219" spans="1:10" x14ac:dyDescent="0.2">
      <c r="A219" s="10"/>
      <c r="I219" s="9"/>
      <c r="J219" s="9"/>
    </row>
    <row r="220" spans="1:10" x14ac:dyDescent="0.2">
      <c r="A220" s="10"/>
      <c r="I220" s="9"/>
      <c r="J220" s="9"/>
    </row>
    <row r="221" spans="1:10" x14ac:dyDescent="0.2">
      <c r="A221" s="10"/>
      <c r="I221" s="9"/>
      <c r="J221" s="9"/>
    </row>
    <row r="222" spans="1:10" x14ac:dyDescent="0.2">
      <c r="A222" s="10"/>
      <c r="I222" s="9"/>
      <c r="J222" s="9"/>
    </row>
    <row r="223" spans="1:10" x14ac:dyDescent="0.2">
      <c r="A223" s="10"/>
      <c r="I223" s="9"/>
      <c r="J223" s="9"/>
    </row>
    <row r="224" spans="1:10" x14ac:dyDescent="0.2">
      <c r="A224" s="10"/>
      <c r="I224" s="9"/>
      <c r="J224" s="9"/>
    </row>
    <row r="225" spans="1:10" x14ac:dyDescent="0.2">
      <c r="A225" s="10"/>
      <c r="I225" s="9"/>
      <c r="J225" s="9"/>
    </row>
    <row r="226" spans="1:10" x14ac:dyDescent="0.2">
      <c r="A226" s="10"/>
      <c r="I226" s="9"/>
      <c r="J226" s="9"/>
    </row>
    <row r="227" spans="1:10" x14ac:dyDescent="0.2">
      <c r="A227" s="10"/>
      <c r="I227" s="9"/>
      <c r="J227" s="9"/>
    </row>
    <row r="228" spans="1:10" x14ac:dyDescent="0.2">
      <c r="A228" s="10"/>
      <c r="I228" s="9"/>
      <c r="J228" s="9"/>
    </row>
    <row r="229" spans="1:10" x14ac:dyDescent="0.2">
      <c r="A229" s="10"/>
      <c r="I229" s="9"/>
      <c r="J229" s="9"/>
    </row>
    <row r="230" spans="1:10" x14ac:dyDescent="0.2">
      <c r="A230" s="10"/>
      <c r="I230" s="9"/>
      <c r="J230" s="9"/>
    </row>
    <row r="231" spans="1:10" x14ac:dyDescent="0.2">
      <c r="A231" s="10"/>
      <c r="I231" s="9"/>
      <c r="J231" s="9"/>
    </row>
    <row r="232" spans="1:10" x14ac:dyDescent="0.2">
      <c r="A232" s="10"/>
      <c r="I232" s="9"/>
      <c r="J232" s="9"/>
    </row>
    <row r="233" spans="1:10" x14ac:dyDescent="0.2">
      <c r="A233" s="10"/>
      <c r="I233" s="9"/>
      <c r="J233" s="9"/>
    </row>
    <row r="234" spans="1:10" x14ac:dyDescent="0.2">
      <c r="A234" s="10"/>
      <c r="I234" s="9"/>
      <c r="J234" s="9"/>
    </row>
    <row r="235" spans="1:10" x14ac:dyDescent="0.2">
      <c r="A235" s="10"/>
      <c r="I235" s="9"/>
      <c r="J235" s="9"/>
    </row>
    <row r="236" spans="1:10" x14ac:dyDescent="0.2">
      <c r="A236" s="10"/>
      <c r="I236" s="9"/>
      <c r="J236" s="9"/>
    </row>
    <row r="237" spans="1:10" x14ac:dyDescent="0.2">
      <c r="A237" s="10"/>
      <c r="I237" s="9"/>
      <c r="J237" s="9"/>
    </row>
    <row r="238" spans="1:10" x14ac:dyDescent="0.2">
      <c r="A238" s="10"/>
      <c r="I238" s="9"/>
      <c r="J238" s="9"/>
    </row>
    <row r="239" spans="1:10" x14ac:dyDescent="0.2">
      <c r="A239" s="10"/>
      <c r="I239" s="9"/>
      <c r="J239" s="9"/>
    </row>
    <row r="240" spans="1:10" x14ac:dyDescent="0.2">
      <c r="A240" s="10"/>
      <c r="I240" s="9"/>
      <c r="J240" s="9"/>
    </row>
    <row r="241" spans="1:10" x14ac:dyDescent="0.2">
      <c r="A241" s="10"/>
      <c r="I241" s="9"/>
      <c r="J241" s="9"/>
    </row>
    <row r="242" spans="1:10" x14ac:dyDescent="0.2">
      <c r="A242" s="10"/>
      <c r="I242" s="9"/>
      <c r="J242" s="9"/>
    </row>
    <row r="243" spans="1:10" x14ac:dyDescent="0.2">
      <c r="A243" s="10"/>
      <c r="I243" s="9"/>
      <c r="J243" s="9"/>
    </row>
    <row r="244" spans="1:10" x14ac:dyDescent="0.2">
      <c r="A244" s="10"/>
      <c r="I244" s="9"/>
      <c r="J244" s="9"/>
    </row>
    <row r="245" spans="1:10" x14ac:dyDescent="0.2">
      <c r="A245" s="10"/>
      <c r="I245" s="9"/>
      <c r="J245" s="9"/>
    </row>
    <row r="246" spans="1:10" x14ac:dyDescent="0.2">
      <c r="A246" s="10"/>
      <c r="I246" s="9"/>
      <c r="J246" s="9"/>
    </row>
    <row r="247" spans="1:10" x14ac:dyDescent="0.2">
      <c r="A247" s="10"/>
      <c r="I247" s="9"/>
      <c r="J247" s="9"/>
    </row>
    <row r="248" spans="1:10" x14ac:dyDescent="0.2">
      <c r="A248" s="10"/>
      <c r="I248" s="9"/>
      <c r="J248" s="9"/>
    </row>
    <row r="249" spans="1:10" x14ac:dyDescent="0.2">
      <c r="A249" s="10"/>
      <c r="I249" s="9"/>
      <c r="J249" s="9"/>
    </row>
    <row r="250" spans="1:10" x14ac:dyDescent="0.2">
      <c r="A250" s="10"/>
      <c r="I250" s="9"/>
      <c r="J250" s="9"/>
    </row>
    <row r="251" spans="1:10" x14ac:dyDescent="0.2">
      <c r="A251" s="10"/>
      <c r="I251" s="9"/>
      <c r="J251" s="9"/>
    </row>
    <row r="252" spans="1:10" x14ac:dyDescent="0.2">
      <c r="A252" s="10"/>
      <c r="I252" s="9"/>
      <c r="J252" s="9"/>
    </row>
    <row r="253" spans="1:10" x14ac:dyDescent="0.2">
      <c r="A253" s="10"/>
      <c r="I253" s="9"/>
      <c r="J253" s="9"/>
    </row>
    <row r="254" spans="1:10" x14ac:dyDescent="0.2">
      <c r="A254" s="10"/>
      <c r="I254" s="9"/>
      <c r="J254" s="9"/>
    </row>
    <row r="255" spans="1:10" x14ac:dyDescent="0.2">
      <c r="A255" s="10"/>
      <c r="I255" s="9"/>
      <c r="J255" s="9"/>
    </row>
    <row r="256" spans="1:10" x14ac:dyDescent="0.2">
      <c r="A256" s="10"/>
      <c r="I256" s="9"/>
      <c r="J256" s="9"/>
    </row>
    <row r="257" spans="1:10" x14ac:dyDescent="0.2">
      <c r="A257" s="10"/>
      <c r="I257" s="9"/>
      <c r="J257" s="9"/>
    </row>
    <row r="258" spans="1:10" x14ac:dyDescent="0.2">
      <c r="A258" s="10"/>
      <c r="I258" s="9"/>
      <c r="J258" s="9"/>
    </row>
    <row r="259" spans="1:10" x14ac:dyDescent="0.2">
      <c r="A259" s="10"/>
      <c r="I259" s="9"/>
      <c r="J259" s="9"/>
    </row>
    <row r="260" spans="1:10" x14ac:dyDescent="0.2">
      <c r="A260" s="10"/>
      <c r="I260" s="9"/>
      <c r="J260" s="9"/>
    </row>
    <row r="261" spans="1:10" x14ac:dyDescent="0.2">
      <c r="A261" s="10"/>
      <c r="I261" s="9"/>
      <c r="J261" s="9"/>
    </row>
    <row r="262" spans="1:10" x14ac:dyDescent="0.2">
      <c r="A262" s="10"/>
      <c r="I262" s="9"/>
      <c r="J262" s="9"/>
    </row>
    <row r="263" spans="1:10" x14ac:dyDescent="0.2">
      <c r="A263" s="10"/>
      <c r="I263" s="9"/>
      <c r="J263" s="9"/>
    </row>
    <row r="264" spans="1:10" x14ac:dyDescent="0.2">
      <c r="A264" s="10"/>
      <c r="I264" s="9"/>
      <c r="J264" s="9"/>
    </row>
    <row r="265" spans="1:10" x14ac:dyDescent="0.2">
      <c r="A265" s="10"/>
      <c r="I265" s="9"/>
      <c r="J265" s="9"/>
    </row>
    <row r="266" spans="1:10" x14ac:dyDescent="0.2">
      <c r="A266" s="10"/>
      <c r="I266" s="9"/>
      <c r="J266" s="9"/>
    </row>
    <row r="267" spans="1:10" x14ac:dyDescent="0.2">
      <c r="A267" s="10"/>
      <c r="I267" s="9"/>
      <c r="J267" s="9"/>
    </row>
    <row r="268" spans="1:10" x14ac:dyDescent="0.2">
      <c r="A268" s="10"/>
      <c r="I268" s="9"/>
      <c r="J268" s="9"/>
    </row>
    <row r="269" spans="1:10" x14ac:dyDescent="0.2">
      <c r="A269" s="10"/>
      <c r="I269" s="9"/>
      <c r="J269" s="9"/>
    </row>
    <row r="270" spans="1:10" x14ac:dyDescent="0.2">
      <c r="A270" s="10"/>
      <c r="I270" s="9"/>
      <c r="J270" s="9"/>
    </row>
    <row r="271" spans="1:10" x14ac:dyDescent="0.2">
      <c r="A271" s="10"/>
      <c r="I271" s="9"/>
      <c r="J271" s="9"/>
    </row>
    <row r="272" spans="1:10" x14ac:dyDescent="0.2">
      <c r="A272" s="10"/>
      <c r="I272" s="9"/>
      <c r="J272" s="9"/>
    </row>
    <row r="273" spans="1:10" x14ac:dyDescent="0.2">
      <c r="A273" s="10"/>
      <c r="I273" s="9"/>
      <c r="J273" s="9"/>
    </row>
    <row r="274" spans="1:10" x14ac:dyDescent="0.2">
      <c r="A274" s="10"/>
      <c r="I274" s="9"/>
      <c r="J274" s="9"/>
    </row>
    <row r="275" spans="1:10" x14ac:dyDescent="0.2">
      <c r="A275" s="10"/>
      <c r="I275" s="9"/>
      <c r="J275" s="9"/>
    </row>
    <row r="276" spans="1:10" x14ac:dyDescent="0.2">
      <c r="A276" s="10"/>
      <c r="I276" s="9"/>
      <c r="J276" s="9"/>
    </row>
    <row r="277" spans="1:10" x14ac:dyDescent="0.2">
      <c r="A277" s="10"/>
      <c r="I277" s="9"/>
      <c r="J277" s="9"/>
    </row>
    <row r="278" spans="1:10" x14ac:dyDescent="0.2">
      <c r="A278" s="10"/>
      <c r="I278" s="9"/>
      <c r="J278" s="9"/>
    </row>
    <row r="279" spans="1:10" x14ac:dyDescent="0.2">
      <c r="A279" s="10"/>
      <c r="I279" s="9"/>
      <c r="J279" s="9"/>
    </row>
    <row r="280" spans="1:10" x14ac:dyDescent="0.2">
      <c r="A280" s="10"/>
      <c r="I280" s="9"/>
      <c r="J280" s="9"/>
    </row>
    <row r="281" spans="1:10" x14ac:dyDescent="0.2">
      <c r="A281" s="10"/>
      <c r="I281" s="9"/>
      <c r="J281" s="9"/>
    </row>
    <row r="282" spans="1:10" x14ac:dyDescent="0.2">
      <c r="A282" s="10"/>
      <c r="I282" s="9"/>
      <c r="J282" s="9"/>
    </row>
    <row r="283" spans="1:10" x14ac:dyDescent="0.2">
      <c r="A283" s="10"/>
      <c r="I283" s="9"/>
      <c r="J283" s="9"/>
    </row>
    <row r="284" spans="1:10" x14ac:dyDescent="0.2">
      <c r="A284" s="10"/>
      <c r="I284" s="9"/>
      <c r="J284" s="9"/>
    </row>
    <row r="285" spans="1:10" x14ac:dyDescent="0.2">
      <c r="A285" s="10"/>
      <c r="I285" s="9"/>
      <c r="J285" s="9"/>
    </row>
    <row r="286" spans="1:10" x14ac:dyDescent="0.2">
      <c r="A286" s="10"/>
      <c r="I286" s="9"/>
      <c r="J286" s="9"/>
    </row>
    <row r="287" spans="1:10" x14ac:dyDescent="0.2">
      <c r="A287" s="10"/>
      <c r="I287" s="9"/>
      <c r="J287" s="9"/>
    </row>
    <row r="288" spans="1:10" x14ac:dyDescent="0.2">
      <c r="A288" s="10"/>
      <c r="I288" s="9"/>
      <c r="J288" s="9"/>
    </row>
    <row r="289" spans="1:10" x14ac:dyDescent="0.2">
      <c r="A289" s="10"/>
      <c r="I289" s="9"/>
      <c r="J289" s="9"/>
    </row>
    <row r="290" spans="1:10" x14ac:dyDescent="0.2">
      <c r="A290" s="10"/>
      <c r="I290" s="9"/>
      <c r="J290" s="9"/>
    </row>
    <row r="291" spans="1:10" x14ac:dyDescent="0.2">
      <c r="A291" s="10"/>
      <c r="I291" s="9"/>
      <c r="J291" s="9"/>
    </row>
    <row r="292" spans="1:10" x14ac:dyDescent="0.2">
      <c r="A292" s="10"/>
      <c r="I292" s="9"/>
      <c r="J292" s="9"/>
    </row>
    <row r="293" spans="1:10" x14ac:dyDescent="0.2">
      <c r="A293" s="10"/>
      <c r="I293" s="9"/>
      <c r="J293" s="9"/>
    </row>
    <row r="294" spans="1:10" x14ac:dyDescent="0.2">
      <c r="A294" s="10"/>
      <c r="I294" s="9"/>
      <c r="J294" s="9"/>
    </row>
    <row r="295" spans="1:10" x14ac:dyDescent="0.2">
      <c r="A295" s="10"/>
      <c r="I295" s="9"/>
      <c r="J295" s="9"/>
    </row>
    <row r="296" spans="1:10" x14ac:dyDescent="0.2">
      <c r="A296" s="10"/>
      <c r="I296" s="9"/>
      <c r="J296" s="9"/>
    </row>
    <row r="297" spans="1:10" x14ac:dyDescent="0.2">
      <c r="A297" s="10"/>
      <c r="I297" s="9"/>
      <c r="J297" s="9"/>
    </row>
    <row r="298" spans="1:10" x14ac:dyDescent="0.2">
      <c r="A298" s="10"/>
      <c r="I298" s="9"/>
      <c r="J298" s="9"/>
    </row>
    <row r="299" spans="1:10" x14ac:dyDescent="0.2">
      <c r="A299" s="10"/>
      <c r="I299" s="9"/>
      <c r="J299" s="9"/>
    </row>
    <row r="300" spans="1:10" x14ac:dyDescent="0.2">
      <c r="A300" s="10"/>
      <c r="I300" s="9"/>
      <c r="J300" s="9"/>
    </row>
    <row r="301" spans="1:10" x14ac:dyDescent="0.2">
      <c r="A301" s="10"/>
      <c r="I301" s="9"/>
      <c r="J301" s="9"/>
    </row>
    <row r="302" spans="1:10" x14ac:dyDescent="0.2">
      <c r="A302" s="10"/>
      <c r="I302" s="9"/>
      <c r="J302" s="9"/>
    </row>
    <row r="303" spans="1:10" x14ac:dyDescent="0.2">
      <c r="A303" s="10"/>
      <c r="I303" s="9"/>
      <c r="J303" s="9"/>
    </row>
    <row r="304" spans="1:10" x14ac:dyDescent="0.2">
      <c r="A304" s="10"/>
      <c r="I304" s="9"/>
      <c r="J304" s="9"/>
    </row>
    <row r="305" spans="1:10" x14ac:dyDescent="0.2">
      <c r="A305" s="10"/>
      <c r="I305" s="9"/>
      <c r="J305" s="9"/>
    </row>
    <row r="306" spans="1:10" x14ac:dyDescent="0.2">
      <c r="A306" s="10"/>
      <c r="I306" s="9"/>
      <c r="J306" s="9"/>
    </row>
    <row r="307" spans="1:10" x14ac:dyDescent="0.2">
      <c r="A307" s="10"/>
      <c r="I307" s="9"/>
      <c r="J307" s="9"/>
    </row>
    <row r="308" spans="1:10" x14ac:dyDescent="0.2">
      <c r="A308" s="10"/>
      <c r="I308" s="9"/>
      <c r="J308" s="9"/>
    </row>
    <row r="309" spans="1:10" x14ac:dyDescent="0.2">
      <c r="A309" s="10"/>
      <c r="I309" s="9"/>
      <c r="J309" s="9"/>
    </row>
    <row r="310" spans="1:10" x14ac:dyDescent="0.2">
      <c r="A310" s="10"/>
      <c r="I310" s="9"/>
      <c r="J310" s="9"/>
    </row>
    <row r="311" spans="1:10" x14ac:dyDescent="0.2">
      <c r="A311" s="10"/>
      <c r="I311" s="9"/>
      <c r="J311" s="9"/>
    </row>
    <row r="312" spans="1:10" x14ac:dyDescent="0.2">
      <c r="A312" s="10"/>
      <c r="I312" s="9"/>
      <c r="J312" s="9"/>
    </row>
    <row r="313" spans="1:10" x14ac:dyDescent="0.2">
      <c r="A313" s="10"/>
      <c r="I313" s="9"/>
      <c r="J313" s="9"/>
    </row>
    <row r="314" spans="1:10" x14ac:dyDescent="0.2">
      <c r="A314" s="10"/>
      <c r="I314" s="9"/>
      <c r="J314" s="9"/>
    </row>
    <row r="315" spans="1:10" x14ac:dyDescent="0.2">
      <c r="A315" s="10"/>
      <c r="I315" s="9"/>
      <c r="J315" s="9"/>
    </row>
    <row r="316" spans="1:10" x14ac:dyDescent="0.2">
      <c r="A316" s="10"/>
      <c r="I316" s="9"/>
      <c r="J316" s="9"/>
    </row>
    <row r="317" spans="1:10" x14ac:dyDescent="0.2">
      <c r="A317" s="10"/>
      <c r="I317" s="9"/>
      <c r="J317" s="9"/>
    </row>
    <row r="318" spans="1:10" x14ac:dyDescent="0.2">
      <c r="A318" s="10"/>
      <c r="I318" s="9"/>
      <c r="J318" s="9"/>
    </row>
    <row r="319" spans="1:10" x14ac:dyDescent="0.2">
      <c r="A319" s="10"/>
      <c r="I319" s="9"/>
      <c r="J319" s="9"/>
    </row>
    <row r="320" spans="1:10" x14ac:dyDescent="0.2">
      <c r="A320" s="10"/>
      <c r="I320" s="9"/>
      <c r="J320" s="9"/>
    </row>
    <row r="321" spans="1:10" x14ac:dyDescent="0.2">
      <c r="A321" s="10"/>
      <c r="I321" s="9"/>
      <c r="J321" s="9"/>
    </row>
    <row r="322" spans="1:10" x14ac:dyDescent="0.2">
      <c r="A322" s="10"/>
      <c r="I322" s="9"/>
      <c r="J322" s="9"/>
    </row>
    <row r="323" spans="1:10" x14ac:dyDescent="0.2">
      <c r="A323" s="10"/>
      <c r="I323" s="9"/>
      <c r="J323" s="9"/>
    </row>
    <row r="324" spans="1:10" x14ac:dyDescent="0.2">
      <c r="A324" s="10"/>
      <c r="I324" s="9"/>
      <c r="J324" s="9"/>
    </row>
    <row r="325" spans="1:10" x14ac:dyDescent="0.2">
      <c r="A325" s="10"/>
      <c r="I325" s="9"/>
      <c r="J325" s="9"/>
    </row>
    <row r="326" spans="1:10" x14ac:dyDescent="0.2">
      <c r="A326" s="10"/>
      <c r="I326" s="9"/>
      <c r="J326" s="9"/>
    </row>
    <row r="327" spans="1:10" x14ac:dyDescent="0.2">
      <c r="A327" s="10"/>
      <c r="I327" s="9"/>
      <c r="J327" s="9"/>
    </row>
    <row r="328" spans="1:10" x14ac:dyDescent="0.2">
      <c r="A328" s="10"/>
      <c r="I328" s="9"/>
      <c r="J328" s="9"/>
    </row>
    <row r="329" spans="1:10" x14ac:dyDescent="0.2">
      <c r="A329" s="10"/>
      <c r="I329" s="9"/>
      <c r="J329" s="9"/>
    </row>
    <row r="330" spans="1:10" x14ac:dyDescent="0.2">
      <c r="A330" s="10"/>
      <c r="I330" s="9"/>
      <c r="J330" s="9"/>
    </row>
    <row r="331" spans="1:10" x14ac:dyDescent="0.2">
      <c r="A331" s="10"/>
      <c r="I331" s="9"/>
      <c r="J331" s="9"/>
    </row>
    <row r="332" spans="1:10" x14ac:dyDescent="0.2">
      <c r="A332" s="10"/>
      <c r="I332" s="9"/>
      <c r="J332" s="9"/>
    </row>
    <row r="333" spans="1:10" x14ac:dyDescent="0.2">
      <c r="A333" s="10"/>
      <c r="I333" s="9"/>
      <c r="J333" s="9"/>
    </row>
    <row r="334" spans="1:10" x14ac:dyDescent="0.2">
      <c r="A334" s="10"/>
      <c r="I334" s="9"/>
      <c r="J334" s="9"/>
    </row>
    <row r="335" spans="1:10" x14ac:dyDescent="0.2">
      <c r="A335" s="10"/>
      <c r="I335" s="9"/>
      <c r="J335" s="9"/>
    </row>
    <row r="336" spans="1:10" x14ac:dyDescent="0.2">
      <c r="A336" s="10"/>
      <c r="I336" s="9"/>
      <c r="J336" s="9"/>
    </row>
    <row r="337" spans="1:10" x14ac:dyDescent="0.2">
      <c r="A337" s="10"/>
      <c r="I337" s="9"/>
      <c r="J337" s="9"/>
    </row>
    <row r="338" spans="1:10" x14ac:dyDescent="0.2">
      <c r="A338" s="10"/>
      <c r="I338" s="9"/>
      <c r="J338" s="9"/>
    </row>
    <row r="339" spans="1:10" x14ac:dyDescent="0.2">
      <c r="A339" s="10"/>
      <c r="I339" s="9"/>
      <c r="J339" s="9"/>
    </row>
    <row r="340" spans="1:10" x14ac:dyDescent="0.2">
      <c r="A340" s="10"/>
      <c r="I340" s="9"/>
      <c r="J340" s="9"/>
    </row>
    <row r="341" spans="1:10" x14ac:dyDescent="0.2">
      <c r="A341" s="10"/>
      <c r="I341" s="9"/>
      <c r="J341" s="9"/>
    </row>
    <row r="342" spans="1:10" x14ac:dyDescent="0.2">
      <c r="A342" s="10"/>
      <c r="I342" s="9"/>
      <c r="J342" s="9"/>
    </row>
    <row r="343" spans="1:10" x14ac:dyDescent="0.2">
      <c r="A343" s="10"/>
      <c r="I343" s="9"/>
      <c r="J343" s="9"/>
    </row>
    <row r="344" spans="1:10" x14ac:dyDescent="0.2">
      <c r="A344" s="10"/>
      <c r="I344" s="9"/>
      <c r="J344" s="9"/>
    </row>
    <row r="345" spans="1:10" x14ac:dyDescent="0.2">
      <c r="A345" s="10"/>
      <c r="I345" s="9"/>
      <c r="J345" s="9"/>
    </row>
    <row r="346" spans="1:10" x14ac:dyDescent="0.2">
      <c r="A346" s="10"/>
      <c r="I346" s="9"/>
      <c r="J346" s="9"/>
    </row>
    <row r="347" spans="1:10" x14ac:dyDescent="0.2">
      <c r="A347" s="10"/>
      <c r="I347" s="9"/>
      <c r="J347" s="9"/>
    </row>
    <row r="348" spans="1:10" x14ac:dyDescent="0.2">
      <c r="A348" s="10"/>
      <c r="I348" s="9"/>
      <c r="J348" s="9"/>
    </row>
    <row r="349" spans="1:10" x14ac:dyDescent="0.2">
      <c r="A349" s="10"/>
      <c r="I349" s="9"/>
      <c r="J349" s="9"/>
    </row>
    <row r="350" spans="1:10" x14ac:dyDescent="0.2">
      <c r="A350" s="10"/>
      <c r="I350" s="9"/>
      <c r="J350" s="9"/>
    </row>
    <row r="351" spans="1:10" x14ac:dyDescent="0.2">
      <c r="A351" s="10"/>
      <c r="I351" s="9"/>
      <c r="J351" s="9"/>
    </row>
    <row r="352" spans="1:10" x14ac:dyDescent="0.2">
      <c r="A352" s="10"/>
      <c r="I352" s="9"/>
      <c r="J352" s="9"/>
    </row>
    <row r="353" spans="1:10" x14ac:dyDescent="0.2">
      <c r="A353" s="10"/>
      <c r="I353" s="9"/>
      <c r="J353" s="9"/>
    </row>
    <row r="354" spans="1:10" x14ac:dyDescent="0.2">
      <c r="A354" s="10"/>
      <c r="I354" s="9"/>
      <c r="J354" s="9"/>
    </row>
    <row r="355" spans="1:10" x14ac:dyDescent="0.2">
      <c r="A355" s="10"/>
      <c r="I355" s="9"/>
      <c r="J355" s="9"/>
    </row>
    <row r="356" spans="1:10" x14ac:dyDescent="0.2">
      <c r="A356" s="10"/>
      <c r="I356" s="9"/>
      <c r="J356" s="9"/>
    </row>
    <row r="357" spans="1:10" x14ac:dyDescent="0.2">
      <c r="A357" s="10"/>
      <c r="I357" s="9"/>
      <c r="J357" s="9"/>
    </row>
    <row r="358" spans="1:10" x14ac:dyDescent="0.2">
      <c r="A358" s="10"/>
      <c r="I358" s="9"/>
      <c r="J358" s="9"/>
    </row>
    <row r="359" spans="1:10" x14ac:dyDescent="0.2">
      <c r="A359" s="10"/>
      <c r="I359" s="9"/>
      <c r="J359" s="9"/>
    </row>
    <row r="360" spans="1:10" x14ac:dyDescent="0.2">
      <c r="A360" s="10"/>
      <c r="I360" s="9"/>
      <c r="J360" s="9"/>
    </row>
    <row r="361" spans="1:10" x14ac:dyDescent="0.2">
      <c r="A361" s="10"/>
      <c r="I361" s="9"/>
      <c r="J361" s="9"/>
    </row>
    <row r="362" spans="1:10" x14ac:dyDescent="0.2">
      <c r="A362" s="10"/>
      <c r="I362" s="9"/>
      <c r="J362" s="9"/>
    </row>
    <row r="363" spans="1:10" x14ac:dyDescent="0.2">
      <c r="A363" s="10"/>
      <c r="I363" s="9"/>
      <c r="J363" s="9"/>
    </row>
    <row r="364" spans="1:10" x14ac:dyDescent="0.2">
      <c r="A364" s="10"/>
      <c r="I364" s="9"/>
      <c r="J364" s="9"/>
    </row>
    <row r="365" spans="1:10" x14ac:dyDescent="0.2">
      <c r="A365" s="10"/>
      <c r="I365" s="9"/>
      <c r="J365" s="9"/>
    </row>
    <row r="366" spans="1:10" x14ac:dyDescent="0.2">
      <c r="A366" s="10"/>
      <c r="I366" s="9"/>
      <c r="J366" s="9"/>
    </row>
    <row r="367" spans="1:10" x14ac:dyDescent="0.2">
      <c r="A367" s="10"/>
      <c r="I367" s="9"/>
      <c r="J367" s="9"/>
    </row>
    <row r="368" spans="1:10" x14ac:dyDescent="0.2">
      <c r="A368" s="10"/>
      <c r="I368" s="9"/>
      <c r="J368" s="9"/>
    </row>
    <row r="369" spans="1:10" x14ac:dyDescent="0.2">
      <c r="A369" s="10"/>
      <c r="I369" s="9"/>
      <c r="J369" s="9"/>
    </row>
    <row r="370" spans="1:10" x14ac:dyDescent="0.2">
      <c r="A370" s="10"/>
      <c r="I370" s="9"/>
      <c r="J370" s="9"/>
    </row>
    <row r="371" spans="1:10" x14ac:dyDescent="0.2">
      <c r="A371" s="10"/>
      <c r="I371" s="9"/>
      <c r="J371" s="9"/>
    </row>
    <row r="372" spans="1:10" x14ac:dyDescent="0.2">
      <c r="A372" s="10"/>
      <c r="I372" s="9"/>
      <c r="J372" s="9"/>
    </row>
    <row r="373" spans="1:10" x14ac:dyDescent="0.2">
      <c r="A373" s="10"/>
      <c r="I373" s="9"/>
      <c r="J373" s="9"/>
    </row>
    <row r="374" spans="1:10" x14ac:dyDescent="0.2">
      <c r="A374" s="10"/>
      <c r="I374" s="9"/>
      <c r="J374" s="9"/>
    </row>
    <row r="375" spans="1:10" x14ac:dyDescent="0.2">
      <c r="A375" s="10"/>
      <c r="I375" s="9"/>
      <c r="J375" s="9"/>
    </row>
    <row r="376" spans="1:10" x14ac:dyDescent="0.2">
      <c r="A376" s="10"/>
      <c r="I376" s="9"/>
      <c r="J376" s="9"/>
    </row>
    <row r="377" spans="1:10" x14ac:dyDescent="0.2">
      <c r="A377" s="10"/>
      <c r="I377" s="9"/>
      <c r="J377" s="9"/>
    </row>
    <row r="378" spans="1:10" x14ac:dyDescent="0.2">
      <c r="A378" s="10"/>
      <c r="I378" s="9"/>
      <c r="J378" s="9"/>
    </row>
    <row r="379" spans="1:10" x14ac:dyDescent="0.2">
      <c r="A379" s="10"/>
      <c r="I379" s="9"/>
      <c r="J379" s="9"/>
    </row>
    <row r="380" spans="1:10" x14ac:dyDescent="0.2">
      <c r="A380" s="10"/>
      <c r="I380" s="9"/>
      <c r="J380" s="9"/>
    </row>
    <row r="381" spans="1:10" x14ac:dyDescent="0.2">
      <c r="A381" s="10"/>
      <c r="I381" s="9"/>
      <c r="J381" s="9"/>
    </row>
    <row r="382" spans="1:10" x14ac:dyDescent="0.2">
      <c r="A382" s="10"/>
      <c r="I382" s="9"/>
      <c r="J382" s="9"/>
    </row>
    <row r="383" spans="1:10" x14ac:dyDescent="0.2">
      <c r="A383" s="10"/>
      <c r="I383" s="9"/>
      <c r="J383" s="9"/>
    </row>
    <row r="384" spans="1:10" x14ac:dyDescent="0.2">
      <c r="A384" s="10"/>
      <c r="I384" s="9"/>
      <c r="J384" s="9"/>
    </row>
    <row r="385" spans="1:10" x14ac:dyDescent="0.2">
      <c r="A385" s="10"/>
      <c r="I385" s="9"/>
      <c r="J385" s="9"/>
    </row>
    <row r="386" spans="1:10" x14ac:dyDescent="0.2">
      <c r="A386" s="10"/>
      <c r="I386" s="9"/>
      <c r="J386" s="9"/>
    </row>
    <row r="387" spans="1:10" x14ac:dyDescent="0.2">
      <c r="A387" s="10"/>
      <c r="I387" s="9"/>
      <c r="J387" s="9"/>
    </row>
    <row r="388" spans="1:10" x14ac:dyDescent="0.2">
      <c r="A388" s="10"/>
      <c r="I388" s="9"/>
      <c r="J388" s="9"/>
    </row>
    <row r="389" spans="1:10" x14ac:dyDescent="0.2">
      <c r="A389" s="10"/>
      <c r="I389" s="9"/>
      <c r="J389" s="9"/>
    </row>
    <row r="390" spans="1:10" x14ac:dyDescent="0.2">
      <c r="A390" s="10"/>
      <c r="I390" s="9"/>
      <c r="J390" s="9"/>
    </row>
    <row r="391" spans="1:10" x14ac:dyDescent="0.2">
      <c r="A391" s="10"/>
      <c r="I391" s="9"/>
      <c r="J391" s="9"/>
    </row>
    <row r="392" spans="1:10" x14ac:dyDescent="0.2">
      <c r="A392" s="10"/>
      <c r="I392" s="9"/>
      <c r="J392" s="9"/>
    </row>
    <row r="393" spans="1:10" x14ac:dyDescent="0.2">
      <c r="A393" s="10"/>
      <c r="I393" s="9"/>
      <c r="J393" s="9"/>
    </row>
    <row r="394" spans="1:10" x14ac:dyDescent="0.2">
      <c r="A394" s="10"/>
      <c r="I394" s="9"/>
      <c r="J394" s="9"/>
    </row>
    <row r="395" spans="1:10" x14ac:dyDescent="0.2">
      <c r="A395" s="10"/>
      <c r="I395" s="9"/>
      <c r="J395" s="9"/>
    </row>
    <row r="396" spans="1:10" x14ac:dyDescent="0.2">
      <c r="A396" s="10"/>
      <c r="I396" s="9"/>
      <c r="J396" s="9"/>
    </row>
    <row r="397" spans="1:10" x14ac:dyDescent="0.2">
      <c r="A397" s="10"/>
      <c r="I397" s="9"/>
      <c r="J397" s="9"/>
    </row>
    <row r="398" spans="1:10" x14ac:dyDescent="0.2">
      <c r="A398" s="10"/>
      <c r="I398" s="9"/>
      <c r="J398" s="9"/>
    </row>
    <row r="399" spans="1:10" x14ac:dyDescent="0.2">
      <c r="A399" s="10"/>
      <c r="I399" s="9"/>
      <c r="J399" s="9"/>
    </row>
    <row r="400" spans="1:10" x14ac:dyDescent="0.2">
      <c r="A400" s="10"/>
      <c r="I400" s="9"/>
      <c r="J400" s="9"/>
    </row>
    <row r="401" spans="1:10" x14ac:dyDescent="0.2">
      <c r="A401" s="10"/>
      <c r="I401" s="9"/>
      <c r="J401" s="9"/>
    </row>
    <row r="402" spans="1:10" x14ac:dyDescent="0.2">
      <c r="A402" s="10"/>
      <c r="I402" s="9"/>
      <c r="J402" s="9"/>
    </row>
    <row r="403" spans="1:10" x14ac:dyDescent="0.2">
      <c r="A403" s="10"/>
      <c r="I403" s="9"/>
      <c r="J403" s="9"/>
    </row>
    <row r="404" spans="1:10" x14ac:dyDescent="0.2">
      <c r="A404" s="10"/>
      <c r="I404" s="9"/>
      <c r="J404" s="9"/>
    </row>
    <row r="405" spans="1:10" x14ac:dyDescent="0.2">
      <c r="A405" s="10"/>
      <c r="I405" s="9"/>
      <c r="J405" s="9"/>
    </row>
    <row r="406" spans="1:10" x14ac:dyDescent="0.2">
      <c r="A406" s="10"/>
      <c r="I406" s="9"/>
      <c r="J406" s="9"/>
    </row>
    <row r="407" spans="1:10" x14ac:dyDescent="0.2">
      <c r="A407" s="10"/>
      <c r="I407" s="9"/>
      <c r="J407" s="9"/>
    </row>
    <row r="408" spans="1:10" x14ac:dyDescent="0.2">
      <c r="A408" s="10"/>
      <c r="I408" s="9"/>
      <c r="J408" s="9"/>
    </row>
    <row r="409" spans="1:10" x14ac:dyDescent="0.2">
      <c r="A409" s="10"/>
      <c r="I409" s="9"/>
      <c r="J409" s="9"/>
    </row>
    <row r="410" spans="1:10" x14ac:dyDescent="0.2">
      <c r="A410" s="10"/>
      <c r="I410" s="9"/>
      <c r="J410" s="9"/>
    </row>
    <row r="411" spans="1:10" x14ac:dyDescent="0.2">
      <c r="A411" s="10"/>
      <c r="I411" s="9"/>
      <c r="J411" s="9"/>
    </row>
    <row r="412" spans="1:10" x14ac:dyDescent="0.2">
      <c r="A412" s="10"/>
      <c r="I412" s="9"/>
      <c r="J412" s="9"/>
    </row>
    <row r="413" spans="1:10" x14ac:dyDescent="0.2">
      <c r="A413" s="10"/>
      <c r="I413" s="9"/>
      <c r="J413" s="9"/>
    </row>
    <row r="414" spans="1:10" x14ac:dyDescent="0.2">
      <c r="A414" s="10"/>
      <c r="I414" s="9"/>
      <c r="J414" s="9"/>
    </row>
    <row r="415" spans="1:10" x14ac:dyDescent="0.2">
      <c r="A415" s="10"/>
      <c r="I415" s="9"/>
      <c r="J415" s="9"/>
    </row>
    <row r="416" spans="1:10" x14ac:dyDescent="0.2">
      <c r="A416" s="10"/>
      <c r="I416" s="9"/>
      <c r="J416" s="9"/>
    </row>
    <row r="417" spans="1:10" x14ac:dyDescent="0.2">
      <c r="A417" s="10"/>
      <c r="I417" s="9"/>
      <c r="J417" s="9"/>
    </row>
    <row r="418" spans="1:10" x14ac:dyDescent="0.2">
      <c r="A418" s="10"/>
      <c r="I418" s="9"/>
      <c r="J418" s="9"/>
    </row>
    <row r="419" spans="1:10" x14ac:dyDescent="0.2">
      <c r="A419" s="10"/>
      <c r="I419" s="9"/>
      <c r="J419" s="9"/>
    </row>
    <row r="420" spans="1:10" x14ac:dyDescent="0.2">
      <c r="A420" s="10"/>
      <c r="I420" s="9"/>
      <c r="J420" s="9"/>
    </row>
    <row r="421" spans="1:10" x14ac:dyDescent="0.2">
      <c r="A421" s="10"/>
      <c r="I421" s="9"/>
      <c r="J421" s="9"/>
    </row>
    <row r="422" spans="1:10" x14ac:dyDescent="0.2">
      <c r="A422" s="10"/>
      <c r="I422" s="9"/>
      <c r="J422" s="9"/>
    </row>
    <row r="423" spans="1:10" x14ac:dyDescent="0.2">
      <c r="A423" s="10"/>
      <c r="I423" s="9"/>
      <c r="J423" s="9"/>
    </row>
    <row r="424" spans="1:10" x14ac:dyDescent="0.2">
      <c r="A424" s="10"/>
      <c r="I424" s="9"/>
      <c r="J424" s="9"/>
    </row>
    <row r="425" spans="1:10" x14ac:dyDescent="0.2">
      <c r="A425" s="10"/>
      <c r="I425" s="9"/>
      <c r="J425" s="9"/>
    </row>
    <row r="426" spans="1:10" x14ac:dyDescent="0.2">
      <c r="A426" s="10"/>
      <c r="I426" s="9"/>
      <c r="J426" s="9"/>
    </row>
    <row r="427" spans="1:10" x14ac:dyDescent="0.2">
      <c r="A427" s="10"/>
      <c r="I427" s="9"/>
      <c r="J427" s="9"/>
    </row>
    <row r="428" spans="1:10" x14ac:dyDescent="0.2">
      <c r="A428" s="10"/>
      <c r="I428" s="9"/>
      <c r="J428" s="9"/>
    </row>
    <row r="429" spans="1:10" x14ac:dyDescent="0.2">
      <c r="A429" s="10"/>
      <c r="I429" s="9"/>
      <c r="J429" s="9"/>
    </row>
    <row r="430" spans="1:10" x14ac:dyDescent="0.2">
      <c r="A430" s="10"/>
      <c r="I430" s="9"/>
      <c r="J430" s="9"/>
    </row>
    <row r="431" spans="1:10" x14ac:dyDescent="0.2">
      <c r="A431" s="10"/>
      <c r="I431" s="9"/>
      <c r="J431" s="9"/>
    </row>
    <row r="432" spans="1:10" x14ac:dyDescent="0.2">
      <c r="A432" s="10"/>
      <c r="I432" s="9"/>
      <c r="J432" s="9"/>
    </row>
    <row r="433" spans="1:10" x14ac:dyDescent="0.2">
      <c r="A433" s="10"/>
      <c r="I433" s="9"/>
      <c r="J433" s="9"/>
    </row>
    <row r="434" spans="1:10" x14ac:dyDescent="0.2">
      <c r="A434" s="10"/>
      <c r="I434" s="9"/>
      <c r="J434" s="9"/>
    </row>
    <row r="435" spans="1:10" x14ac:dyDescent="0.2">
      <c r="A435" s="10"/>
      <c r="I435" s="9"/>
      <c r="J435" s="9"/>
    </row>
    <row r="436" spans="1:10" x14ac:dyDescent="0.2">
      <c r="A436" s="10"/>
      <c r="I436" s="9"/>
      <c r="J436" s="9"/>
    </row>
    <row r="437" spans="1:10" x14ac:dyDescent="0.2">
      <c r="A437" s="10"/>
      <c r="I437" s="9"/>
      <c r="J437" s="9"/>
    </row>
    <row r="438" spans="1:10" x14ac:dyDescent="0.2">
      <c r="A438" s="10"/>
      <c r="I438" s="9"/>
      <c r="J438" s="9"/>
    </row>
    <row r="439" spans="1:10" x14ac:dyDescent="0.2">
      <c r="A439" s="10"/>
      <c r="I439" s="9"/>
      <c r="J439" s="9"/>
    </row>
    <row r="440" spans="1:10" x14ac:dyDescent="0.2">
      <c r="A440" s="10"/>
      <c r="I440" s="9"/>
      <c r="J440" s="9"/>
    </row>
    <row r="441" spans="1:10" x14ac:dyDescent="0.2">
      <c r="A441" s="10"/>
      <c r="I441" s="9"/>
      <c r="J441" s="9"/>
    </row>
    <row r="442" spans="1:10" x14ac:dyDescent="0.2">
      <c r="A442" s="10"/>
      <c r="I442" s="9"/>
      <c r="J442" s="9"/>
    </row>
    <row r="443" spans="1:10" x14ac:dyDescent="0.2">
      <c r="A443" s="10"/>
      <c r="I443" s="9"/>
      <c r="J443" s="9"/>
    </row>
    <row r="444" spans="1:10" x14ac:dyDescent="0.2">
      <c r="A444" s="10"/>
      <c r="I444" s="9"/>
      <c r="J444" s="9"/>
    </row>
    <row r="445" spans="1:10" x14ac:dyDescent="0.2">
      <c r="A445" s="10"/>
      <c r="I445" s="9"/>
      <c r="J445" s="9"/>
    </row>
    <row r="446" spans="1:10" x14ac:dyDescent="0.2">
      <c r="A446" s="10"/>
      <c r="I446" s="9"/>
      <c r="J446" s="9"/>
    </row>
    <row r="447" spans="1:10" x14ac:dyDescent="0.2">
      <c r="A447" s="10"/>
      <c r="I447" s="9"/>
      <c r="J447" s="9"/>
    </row>
    <row r="448" spans="1:10" x14ac:dyDescent="0.2">
      <c r="A448" s="10"/>
      <c r="I448" s="9"/>
      <c r="J448" s="9"/>
    </row>
    <row r="449" spans="1:10" x14ac:dyDescent="0.2">
      <c r="A449" s="10"/>
      <c r="I449" s="9"/>
      <c r="J449" s="9"/>
    </row>
    <row r="450" spans="1:10" x14ac:dyDescent="0.2">
      <c r="A450" s="10"/>
      <c r="I450" s="9"/>
      <c r="J450" s="9"/>
    </row>
    <row r="451" spans="1:10" x14ac:dyDescent="0.2">
      <c r="A451" s="10"/>
      <c r="I451" s="9"/>
      <c r="J451" s="9"/>
    </row>
    <row r="452" spans="1:10" x14ac:dyDescent="0.2">
      <c r="A452" s="10"/>
      <c r="I452" s="9"/>
      <c r="J452" s="9"/>
    </row>
    <row r="453" spans="1:10" x14ac:dyDescent="0.2">
      <c r="A453" s="10"/>
      <c r="I453" s="9"/>
      <c r="J453" s="9"/>
    </row>
    <row r="454" spans="1:10" x14ac:dyDescent="0.2">
      <c r="A454" s="10"/>
      <c r="I454" s="9"/>
      <c r="J454" s="9"/>
    </row>
    <row r="455" spans="1:10" x14ac:dyDescent="0.2">
      <c r="A455" s="10"/>
      <c r="I455" s="9"/>
      <c r="J455" s="9"/>
    </row>
    <row r="456" spans="1:10" x14ac:dyDescent="0.2">
      <c r="A456" s="10"/>
      <c r="I456" s="9"/>
      <c r="J456" s="9"/>
    </row>
    <row r="457" spans="1:10" x14ac:dyDescent="0.2">
      <c r="A457" s="10"/>
      <c r="I457" s="9"/>
      <c r="J457" s="9"/>
    </row>
    <row r="458" spans="1:10" x14ac:dyDescent="0.2">
      <c r="A458" s="10"/>
      <c r="I458" s="9"/>
      <c r="J458" s="9"/>
    </row>
    <row r="459" spans="1:10" x14ac:dyDescent="0.2">
      <c r="A459" s="10"/>
      <c r="I459" s="9"/>
      <c r="J459" s="9"/>
    </row>
    <row r="460" spans="1:10" x14ac:dyDescent="0.2">
      <c r="A460" s="10"/>
      <c r="I460" s="9"/>
      <c r="J460" s="9"/>
    </row>
    <row r="461" spans="1:10" x14ac:dyDescent="0.2">
      <c r="A461" s="10"/>
      <c r="I461" s="9"/>
      <c r="J461" s="9"/>
    </row>
    <row r="462" spans="1:10" x14ac:dyDescent="0.2">
      <c r="A462" s="10"/>
      <c r="I462" s="9"/>
      <c r="J462" s="9"/>
    </row>
    <row r="463" spans="1:10" x14ac:dyDescent="0.2">
      <c r="A463" s="10"/>
      <c r="I463" s="9"/>
      <c r="J463" s="9"/>
    </row>
    <row r="464" spans="1:10" x14ac:dyDescent="0.2">
      <c r="A464" s="10"/>
      <c r="I464" s="9"/>
      <c r="J464" s="9"/>
    </row>
    <row r="465" spans="1:10" x14ac:dyDescent="0.2">
      <c r="A465" s="10"/>
      <c r="I465" s="9"/>
      <c r="J465" s="9"/>
    </row>
    <row r="466" spans="1:10" x14ac:dyDescent="0.2">
      <c r="A466" s="10"/>
      <c r="I466" s="9"/>
      <c r="J466" s="9"/>
    </row>
    <row r="467" spans="1:10" x14ac:dyDescent="0.2">
      <c r="A467" s="10"/>
      <c r="I467" s="9"/>
      <c r="J467" s="9"/>
    </row>
    <row r="468" spans="1:10" x14ac:dyDescent="0.2">
      <c r="A468" s="10"/>
      <c r="I468" s="9"/>
      <c r="J468" s="9"/>
    </row>
    <row r="469" spans="1:10" x14ac:dyDescent="0.2">
      <c r="A469" s="10"/>
      <c r="I469" s="9"/>
      <c r="J469" s="9"/>
    </row>
    <row r="470" spans="1:10" x14ac:dyDescent="0.2">
      <c r="A470" s="10"/>
      <c r="I470" s="9"/>
      <c r="J470" s="9"/>
    </row>
    <row r="471" spans="1:10" x14ac:dyDescent="0.2">
      <c r="A471" s="10"/>
      <c r="I471" s="9"/>
      <c r="J471" s="9"/>
    </row>
    <row r="472" spans="1:10" x14ac:dyDescent="0.2">
      <c r="A472" s="10"/>
      <c r="I472" s="9"/>
      <c r="J472" s="9"/>
    </row>
    <row r="473" spans="1:10" x14ac:dyDescent="0.2">
      <c r="A473" s="10"/>
      <c r="I473" s="9"/>
      <c r="J473" s="9"/>
    </row>
    <row r="474" spans="1:10" x14ac:dyDescent="0.2">
      <c r="A474" s="10"/>
      <c r="I474" s="9"/>
      <c r="J474" s="9"/>
    </row>
    <row r="475" spans="1:10" x14ac:dyDescent="0.2">
      <c r="A475" s="10"/>
      <c r="I475" s="9"/>
      <c r="J475" s="9"/>
    </row>
    <row r="476" spans="1:10" x14ac:dyDescent="0.2">
      <c r="A476" s="10"/>
      <c r="I476" s="9"/>
      <c r="J476" s="9"/>
    </row>
    <row r="477" spans="1:10" x14ac:dyDescent="0.2">
      <c r="A477" s="10"/>
      <c r="I477" s="9"/>
      <c r="J477" s="9"/>
    </row>
    <row r="478" spans="1:10" x14ac:dyDescent="0.2">
      <c r="A478" s="10"/>
      <c r="I478" s="9"/>
      <c r="J478" s="9"/>
    </row>
    <row r="479" spans="1:10" x14ac:dyDescent="0.2">
      <c r="A479" s="10"/>
      <c r="I479" s="9"/>
      <c r="J479" s="9"/>
    </row>
    <row r="480" spans="1:10" x14ac:dyDescent="0.2">
      <c r="A480" s="10"/>
      <c r="I480" s="9"/>
      <c r="J480" s="9"/>
    </row>
    <row r="481" spans="1:10" x14ac:dyDescent="0.2">
      <c r="A481" s="10"/>
      <c r="I481" s="9"/>
      <c r="J481" s="9"/>
    </row>
    <row r="482" spans="1:10" x14ac:dyDescent="0.2">
      <c r="A482" s="10"/>
      <c r="I482" s="9"/>
      <c r="J482" s="9"/>
    </row>
    <row r="483" spans="1:10" x14ac:dyDescent="0.2">
      <c r="A483" s="10"/>
      <c r="I483" s="9"/>
      <c r="J483" s="9"/>
    </row>
    <row r="484" spans="1:10" x14ac:dyDescent="0.2">
      <c r="A484" s="10"/>
      <c r="I484" s="9"/>
      <c r="J484" s="9"/>
    </row>
    <row r="485" spans="1:10" x14ac:dyDescent="0.2">
      <c r="A485" s="10"/>
      <c r="I485" s="9"/>
      <c r="J485" s="9"/>
    </row>
    <row r="486" spans="1:10" x14ac:dyDescent="0.2">
      <c r="A486" s="10"/>
      <c r="I486" s="9"/>
      <c r="J486" s="9"/>
    </row>
    <row r="487" spans="1:10" x14ac:dyDescent="0.2">
      <c r="A487" s="10"/>
      <c r="I487" s="9"/>
      <c r="J487" s="9"/>
    </row>
    <row r="488" spans="1:10" x14ac:dyDescent="0.2">
      <c r="A488" s="10"/>
      <c r="I488" s="9"/>
      <c r="J488" s="9"/>
    </row>
    <row r="489" spans="1:10" x14ac:dyDescent="0.2">
      <c r="A489" s="10"/>
      <c r="I489" s="9"/>
      <c r="J489" s="9"/>
    </row>
    <row r="490" spans="1:10" x14ac:dyDescent="0.2">
      <c r="A490" s="10"/>
      <c r="I490" s="9"/>
      <c r="J490" s="9"/>
    </row>
    <row r="491" spans="1:10" x14ac:dyDescent="0.2">
      <c r="A491" s="10"/>
      <c r="I491" s="9"/>
      <c r="J491" s="9"/>
    </row>
    <row r="492" spans="1:10" x14ac:dyDescent="0.2">
      <c r="A492" s="10"/>
      <c r="I492" s="9"/>
      <c r="J492" s="9"/>
    </row>
    <row r="493" spans="1:10" x14ac:dyDescent="0.2">
      <c r="A493" s="10"/>
      <c r="I493" s="9"/>
      <c r="J493" s="9"/>
    </row>
    <row r="494" spans="1:10" x14ac:dyDescent="0.2">
      <c r="A494" s="10"/>
      <c r="I494" s="9"/>
      <c r="J494" s="9"/>
    </row>
    <row r="495" spans="1:10" x14ac:dyDescent="0.2">
      <c r="A495" s="10"/>
      <c r="I495" s="9"/>
      <c r="J495" s="9"/>
    </row>
    <row r="496" spans="1:10" x14ac:dyDescent="0.2">
      <c r="A496" s="10"/>
      <c r="I496" s="9"/>
      <c r="J496" s="9"/>
    </row>
    <row r="497" spans="1:10" x14ac:dyDescent="0.2">
      <c r="A497" s="10"/>
      <c r="I497" s="9"/>
      <c r="J497" s="9"/>
    </row>
    <row r="498" spans="1:10" x14ac:dyDescent="0.2">
      <c r="A498" s="10"/>
      <c r="I498" s="9"/>
      <c r="J498" s="9"/>
    </row>
    <row r="499" spans="1:10" x14ac:dyDescent="0.2">
      <c r="A499" s="10"/>
      <c r="I499" s="9"/>
      <c r="J499" s="9"/>
    </row>
    <row r="500" spans="1:10" x14ac:dyDescent="0.2">
      <c r="A500" s="10"/>
      <c r="I500" s="9"/>
      <c r="J500" s="9"/>
    </row>
    <row r="501" spans="1:10" x14ac:dyDescent="0.2">
      <c r="A501" s="10"/>
      <c r="I501" s="9"/>
      <c r="J501" s="9"/>
    </row>
    <row r="502" spans="1:10" x14ac:dyDescent="0.2">
      <c r="A502" s="10"/>
      <c r="I502" s="9"/>
      <c r="J502" s="9"/>
    </row>
    <row r="503" spans="1:10" x14ac:dyDescent="0.2">
      <c r="A503" s="10"/>
      <c r="I503" s="9"/>
      <c r="J503" s="9"/>
    </row>
    <row r="504" spans="1:10" x14ac:dyDescent="0.2">
      <c r="A504" s="10"/>
      <c r="I504" s="9"/>
      <c r="J504" s="9"/>
    </row>
    <row r="505" spans="1:10" x14ac:dyDescent="0.2">
      <c r="A505" s="10"/>
      <c r="I505" s="9"/>
      <c r="J505" s="9"/>
    </row>
    <row r="506" spans="1:10" x14ac:dyDescent="0.2">
      <c r="A506" s="10"/>
      <c r="I506" s="9"/>
      <c r="J506" s="9"/>
    </row>
    <row r="507" spans="1:10" x14ac:dyDescent="0.2">
      <c r="A507" s="10"/>
      <c r="I507" s="9"/>
      <c r="J507" s="9"/>
    </row>
    <row r="508" spans="1:10" x14ac:dyDescent="0.2">
      <c r="A508" s="10"/>
      <c r="I508" s="9"/>
      <c r="J508" s="9"/>
    </row>
    <row r="509" spans="1:10" x14ac:dyDescent="0.2">
      <c r="A509" s="10"/>
      <c r="I509" s="9"/>
      <c r="J509" s="9"/>
    </row>
    <row r="510" spans="1:10" x14ac:dyDescent="0.2">
      <c r="A510" s="10"/>
      <c r="I510" s="9"/>
      <c r="J510" s="9"/>
    </row>
    <row r="511" spans="1:10" x14ac:dyDescent="0.2">
      <c r="A511" s="10"/>
      <c r="I511" s="9"/>
      <c r="J511" s="9"/>
    </row>
    <row r="512" spans="1:10" x14ac:dyDescent="0.2">
      <c r="A512" s="10"/>
      <c r="I512" s="9"/>
      <c r="J512" s="9"/>
    </row>
    <row r="513" spans="1:10" x14ac:dyDescent="0.2">
      <c r="A513" s="10"/>
      <c r="I513" s="9"/>
      <c r="J513" s="9"/>
    </row>
    <row r="514" spans="1:10" x14ac:dyDescent="0.2">
      <c r="A514" s="10"/>
      <c r="I514" s="9"/>
      <c r="J514" s="9"/>
    </row>
    <row r="515" spans="1:10" x14ac:dyDescent="0.2">
      <c r="A515" s="10"/>
      <c r="I515" s="9"/>
      <c r="J515" s="9"/>
    </row>
    <row r="516" spans="1:10" x14ac:dyDescent="0.2">
      <c r="A516" s="10"/>
      <c r="I516" s="9"/>
      <c r="J516" s="9"/>
    </row>
    <row r="517" spans="1:10" x14ac:dyDescent="0.2">
      <c r="A517" s="10"/>
      <c r="I517" s="9"/>
      <c r="J517" s="9"/>
    </row>
    <row r="518" spans="1:10" x14ac:dyDescent="0.2">
      <c r="A518" s="10"/>
      <c r="I518" s="9"/>
      <c r="J518" s="9"/>
    </row>
    <row r="519" spans="1:10" x14ac:dyDescent="0.2">
      <c r="A519" s="10"/>
      <c r="I519" s="9"/>
      <c r="J519" s="9"/>
    </row>
    <row r="520" spans="1:10" x14ac:dyDescent="0.2">
      <c r="A520" s="10"/>
      <c r="I520" s="9"/>
      <c r="J520" s="9"/>
    </row>
    <row r="521" spans="1:10" x14ac:dyDescent="0.2">
      <c r="A521" s="10"/>
      <c r="I521" s="9"/>
      <c r="J521" s="9"/>
    </row>
    <row r="522" spans="1:10" x14ac:dyDescent="0.2">
      <c r="A522" s="10"/>
      <c r="I522" s="9"/>
      <c r="J522" s="9"/>
    </row>
    <row r="523" spans="1:10" x14ac:dyDescent="0.2">
      <c r="A523" s="10"/>
      <c r="I523" s="9"/>
      <c r="J523" s="9"/>
    </row>
    <row r="524" spans="1:10" x14ac:dyDescent="0.2">
      <c r="A524" s="10"/>
      <c r="I524" s="9"/>
      <c r="J524" s="9"/>
    </row>
    <row r="525" spans="1:10" x14ac:dyDescent="0.2">
      <c r="A525" s="10"/>
      <c r="I525" s="9"/>
      <c r="J525" s="9"/>
    </row>
    <row r="526" spans="1:10" x14ac:dyDescent="0.2">
      <c r="A526" s="10"/>
      <c r="I526" s="9"/>
      <c r="J526" s="9"/>
    </row>
    <row r="527" spans="1:10" x14ac:dyDescent="0.2">
      <c r="A527" s="10"/>
      <c r="I527" s="9"/>
      <c r="J527" s="9"/>
    </row>
    <row r="528" spans="1:10" x14ac:dyDescent="0.2">
      <c r="A528" s="10"/>
      <c r="I528" s="9"/>
      <c r="J528" s="9"/>
    </row>
    <row r="529" spans="1:10" x14ac:dyDescent="0.2">
      <c r="A529" s="10"/>
      <c r="I529" s="9"/>
      <c r="J529" s="9"/>
    </row>
    <row r="530" spans="1:10" x14ac:dyDescent="0.2">
      <c r="A530" s="10"/>
      <c r="I530" s="9"/>
      <c r="J530" s="9"/>
    </row>
    <row r="531" spans="1:10" x14ac:dyDescent="0.2">
      <c r="A531" s="10"/>
      <c r="I531" s="9"/>
      <c r="J531" s="9"/>
    </row>
    <row r="532" spans="1:10" x14ac:dyDescent="0.2">
      <c r="A532" s="10"/>
      <c r="I532" s="9"/>
      <c r="J532" s="9"/>
    </row>
    <row r="533" spans="1:10" x14ac:dyDescent="0.2">
      <c r="A533" s="10"/>
      <c r="I533" s="9"/>
      <c r="J533" s="9"/>
    </row>
    <row r="534" spans="1:10" x14ac:dyDescent="0.2">
      <c r="A534" s="10"/>
      <c r="I534" s="9"/>
      <c r="J534" s="9"/>
    </row>
    <row r="535" spans="1:10" x14ac:dyDescent="0.2">
      <c r="A535" s="10"/>
      <c r="I535" s="9"/>
      <c r="J535" s="9"/>
    </row>
    <row r="536" spans="1:10" x14ac:dyDescent="0.2">
      <c r="A536" s="10"/>
      <c r="I536" s="9"/>
      <c r="J536" s="9"/>
    </row>
    <row r="537" spans="1:10" x14ac:dyDescent="0.2">
      <c r="A537" s="10"/>
      <c r="I537" s="9"/>
      <c r="J537" s="9"/>
    </row>
    <row r="538" spans="1:10" x14ac:dyDescent="0.2">
      <c r="A538" s="10"/>
      <c r="I538" s="9"/>
      <c r="J538" s="9"/>
    </row>
    <row r="539" spans="1:10" x14ac:dyDescent="0.2">
      <c r="A539" s="10"/>
      <c r="I539" s="9"/>
      <c r="J539" s="9"/>
    </row>
    <row r="540" spans="1:10" x14ac:dyDescent="0.2">
      <c r="A540" s="10"/>
      <c r="I540" s="9"/>
      <c r="J540" s="9"/>
    </row>
    <row r="541" spans="1:10" x14ac:dyDescent="0.2">
      <c r="A541" s="10"/>
      <c r="I541" s="9"/>
      <c r="J541" s="9"/>
    </row>
    <row r="542" spans="1:10" x14ac:dyDescent="0.2">
      <c r="A542" s="10"/>
      <c r="I542" s="9"/>
      <c r="J542" s="9"/>
    </row>
    <row r="543" spans="1:10" x14ac:dyDescent="0.2">
      <c r="A543" s="10"/>
      <c r="I543" s="9"/>
      <c r="J543" s="9"/>
    </row>
    <row r="544" spans="1:10" x14ac:dyDescent="0.2">
      <c r="A544" s="10"/>
      <c r="I544" s="9"/>
      <c r="J544" s="9"/>
    </row>
    <row r="545" spans="1:10" x14ac:dyDescent="0.2">
      <c r="A545" s="10"/>
      <c r="I545" s="9"/>
      <c r="J545" s="9"/>
    </row>
    <row r="546" spans="1:10" x14ac:dyDescent="0.2">
      <c r="A546" s="10"/>
      <c r="I546" s="9"/>
      <c r="J546" s="9"/>
    </row>
    <row r="547" spans="1:10" x14ac:dyDescent="0.2">
      <c r="A547" s="10"/>
      <c r="I547" s="9"/>
      <c r="J547" s="9"/>
    </row>
    <row r="548" spans="1:10" x14ac:dyDescent="0.2">
      <c r="A548" s="10"/>
      <c r="I548" s="9"/>
      <c r="J548" s="9"/>
    </row>
    <row r="549" spans="1:10" x14ac:dyDescent="0.2">
      <c r="A549" s="10"/>
      <c r="I549" s="9"/>
      <c r="J549" s="9"/>
    </row>
    <row r="550" spans="1:10" x14ac:dyDescent="0.2">
      <c r="A550" s="10"/>
      <c r="I550" s="9"/>
      <c r="J550" s="9"/>
    </row>
    <row r="551" spans="1:10" x14ac:dyDescent="0.2">
      <c r="A551" s="10"/>
      <c r="I551" s="9"/>
      <c r="J551" s="9"/>
    </row>
    <row r="552" spans="1:10" x14ac:dyDescent="0.2">
      <c r="A552" s="10"/>
      <c r="I552" s="9"/>
      <c r="J552" s="9"/>
    </row>
    <row r="553" spans="1:10" x14ac:dyDescent="0.2">
      <c r="A553" s="10"/>
      <c r="I553" s="9"/>
      <c r="J553" s="9"/>
    </row>
    <row r="554" spans="1:10" x14ac:dyDescent="0.2">
      <c r="A554" s="10"/>
      <c r="I554" s="9"/>
      <c r="J554" s="9"/>
    </row>
    <row r="555" spans="1:10" x14ac:dyDescent="0.2">
      <c r="A555" s="10"/>
      <c r="I555" s="9"/>
      <c r="J555" s="9"/>
    </row>
    <row r="556" spans="1:10" x14ac:dyDescent="0.2">
      <c r="A556" s="10"/>
      <c r="I556" s="9"/>
      <c r="J556" s="9"/>
    </row>
    <row r="557" spans="1:10" x14ac:dyDescent="0.2">
      <c r="A557" s="10"/>
      <c r="I557" s="9"/>
      <c r="J557" s="9"/>
    </row>
    <row r="558" spans="1:10" x14ac:dyDescent="0.2">
      <c r="A558" s="10"/>
      <c r="I558" s="9"/>
      <c r="J558" s="9"/>
    </row>
    <row r="559" spans="1:10" x14ac:dyDescent="0.2">
      <c r="A559" s="10"/>
      <c r="I559" s="9"/>
      <c r="J559" s="9"/>
    </row>
    <row r="560" spans="1:10" x14ac:dyDescent="0.2">
      <c r="A560" s="10"/>
      <c r="I560" s="9"/>
      <c r="J560" s="9"/>
    </row>
    <row r="561" spans="1:10" x14ac:dyDescent="0.2">
      <c r="A561" s="10"/>
      <c r="I561" s="9"/>
      <c r="J561" s="9"/>
    </row>
    <row r="562" spans="1:10" x14ac:dyDescent="0.2">
      <c r="A562" s="10"/>
      <c r="I562" s="9"/>
      <c r="J562" s="9"/>
    </row>
    <row r="563" spans="1:10" x14ac:dyDescent="0.2">
      <c r="A563" s="10"/>
      <c r="I563" s="9"/>
      <c r="J563" s="9"/>
    </row>
    <row r="564" spans="1:10" x14ac:dyDescent="0.2">
      <c r="A564" s="10"/>
      <c r="I564" s="9"/>
      <c r="J564" s="9"/>
    </row>
    <row r="565" spans="1:10" x14ac:dyDescent="0.2">
      <c r="A565" s="10"/>
      <c r="I565" s="9"/>
      <c r="J565" s="9"/>
    </row>
    <row r="566" spans="1:10" x14ac:dyDescent="0.2">
      <c r="A566" s="10"/>
      <c r="I566" s="9"/>
      <c r="J566" s="9"/>
    </row>
    <row r="567" spans="1:10" x14ac:dyDescent="0.2">
      <c r="A567" s="10"/>
      <c r="I567" s="9"/>
      <c r="J567" s="9"/>
    </row>
    <row r="568" spans="1:10" x14ac:dyDescent="0.2">
      <c r="A568" s="10"/>
      <c r="I568" s="9"/>
      <c r="J568" s="9"/>
    </row>
    <row r="569" spans="1:10" x14ac:dyDescent="0.2">
      <c r="A569" s="10"/>
      <c r="I569" s="9"/>
      <c r="J569" s="9"/>
    </row>
    <row r="570" spans="1:10" x14ac:dyDescent="0.2">
      <c r="A570" s="10"/>
      <c r="I570" s="9"/>
      <c r="J570" s="9"/>
    </row>
    <row r="571" spans="1:10" x14ac:dyDescent="0.2">
      <c r="A571" s="10"/>
      <c r="I571" s="9"/>
      <c r="J571" s="9"/>
    </row>
    <row r="572" spans="1:10" x14ac:dyDescent="0.2">
      <c r="A572" s="10"/>
      <c r="I572" s="9"/>
      <c r="J572" s="9"/>
    </row>
    <row r="573" spans="1:10" x14ac:dyDescent="0.2">
      <c r="A573" s="10"/>
      <c r="I573" s="9"/>
      <c r="J573" s="9"/>
    </row>
    <row r="574" spans="1:10" x14ac:dyDescent="0.2">
      <c r="A574" s="10"/>
      <c r="I574" s="9"/>
      <c r="J574" s="9"/>
    </row>
    <row r="575" spans="1:10" x14ac:dyDescent="0.2">
      <c r="A575" s="10"/>
      <c r="I575" s="9"/>
      <c r="J575" s="9"/>
    </row>
    <row r="576" spans="1:10" x14ac:dyDescent="0.2">
      <c r="A576" s="10"/>
      <c r="I576" s="9"/>
      <c r="J576" s="9"/>
    </row>
    <row r="577" spans="1:10" x14ac:dyDescent="0.2">
      <c r="A577" s="10"/>
      <c r="I577" s="9"/>
      <c r="J577" s="9"/>
    </row>
    <row r="578" spans="1:10" x14ac:dyDescent="0.2">
      <c r="A578" s="10"/>
      <c r="I578" s="9"/>
      <c r="J578" s="9"/>
    </row>
    <row r="579" spans="1:10" x14ac:dyDescent="0.2">
      <c r="A579" s="10"/>
      <c r="I579" s="9"/>
      <c r="J579" s="9"/>
    </row>
    <row r="580" spans="1:10" x14ac:dyDescent="0.2">
      <c r="A580" s="10"/>
      <c r="I580" s="9"/>
      <c r="J580" s="9"/>
    </row>
    <row r="581" spans="1:10" x14ac:dyDescent="0.2">
      <c r="A581" s="10"/>
      <c r="I581" s="9"/>
      <c r="J581" s="9"/>
    </row>
    <row r="582" spans="1:10" x14ac:dyDescent="0.2">
      <c r="A582" s="10"/>
      <c r="I582" s="9"/>
      <c r="J582" s="9"/>
    </row>
    <row r="583" spans="1:10" x14ac:dyDescent="0.2">
      <c r="A583" s="10"/>
      <c r="I583" s="9"/>
      <c r="J583" s="9"/>
    </row>
    <row r="584" spans="1:10" x14ac:dyDescent="0.2">
      <c r="A584" s="10"/>
      <c r="I584" s="9"/>
      <c r="J584" s="9"/>
    </row>
    <row r="585" spans="1:10" x14ac:dyDescent="0.2">
      <c r="A585" s="10"/>
      <c r="I585" s="9"/>
      <c r="J585" s="9"/>
    </row>
    <row r="586" spans="1:10" x14ac:dyDescent="0.2">
      <c r="A586" s="10"/>
      <c r="I586" s="9"/>
      <c r="J586" s="9"/>
    </row>
    <row r="587" spans="1:10" x14ac:dyDescent="0.2">
      <c r="A587" s="10"/>
      <c r="I587" s="9"/>
      <c r="J587" s="9"/>
    </row>
    <row r="588" spans="1:10" x14ac:dyDescent="0.2">
      <c r="A588" s="10"/>
      <c r="I588" s="9"/>
      <c r="J588" s="9"/>
    </row>
    <row r="589" spans="1:10" x14ac:dyDescent="0.2">
      <c r="A589" s="10"/>
      <c r="I589" s="9"/>
      <c r="J589" s="9"/>
    </row>
    <row r="590" spans="1:10" x14ac:dyDescent="0.2">
      <c r="A590" s="10"/>
      <c r="I590" s="9"/>
      <c r="J590" s="9"/>
    </row>
    <row r="591" spans="1:10" x14ac:dyDescent="0.2">
      <c r="A591" s="10"/>
      <c r="I591" s="9"/>
      <c r="J591" s="9"/>
    </row>
    <row r="592" spans="1:10" x14ac:dyDescent="0.2">
      <c r="A592" s="10"/>
      <c r="I592" s="9"/>
      <c r="J592" s="9"/>
    </row>
    <row r="593" spans="1:10" x14ac:dyDescent="0.2">
      <c r="A593" s="10"/>
      <c r="I593" s="9"/>
      <c r="J593" s="9"/>
    </row>
    <row r="594" spans="1:10" x14ac:dyDescent="0.2">
      <c r="A594" s="10"/>
      <c r="I594" s="9"/>
      <c r="J594" s="9"/>
    </row>
    <row r="595" spans="1:10" x14ac:dyDescent="0.2">
      <c r="A595" s="10"/>
      <c r="I595" s="9"/>
      <c r="J595" s="9"/>
    </row>
    <row r="596" spans="1:10" x14ac:dyDescent="0.2">
      <c r="A596" s="10"/>
      <c r="I596" s="9"/>
      <c r="J596" s="9"/>
    </row>
    <row r="597" spans="1:10" x14ac:dyDescent="0.2">
      <c r="A597" s="10"/>
      <c r="I597" s="9"/>
      <c r="J597" s="9"/>
    </row>
    <row r="598" spans="1:10" x14ac:dyDescent="0.2">
      <c r="A598" s="10"/>
      <c r="I598" s="9"/>
      <c r="J598" s="9"/>
    </row>
    <row r="599" spans="1:10" x14ac:dyDescent="0.2">
      <c r="A599" s="10"/>
      <c r="I599" s="9"/>
      <c r="J599" s="9"/>
    </row>
    <row r="600" spans="1:10" x14ac:dyDescent="0.2">
      <c r="A600" s="10"/>
      <c r="I600" s="9"/>
      <c r="J600" s="9"/>
    </row>
    <row r="601" spans="1:10" x14ac:dyDescent="0.2">
      <c r="A601" s="10"/>
      <c r="I601" s="9"/>
      <c r="J601" s="9"/>
    </row>
    <row r="602" spans="1:10" x14ac:dyDescent="0.2">
      <c r="A602" s="10"/>
      <c r="I602" s="9"/>
      <c r="J602" s="9"/>
    </row>
    <row r="603" spans="1:10" x14ac:dyDescent="0.2">
      <c r="A603" s="10"/>
      <c r="I603" s="9"/>
      <c r="J603" s="9"/>
    </row>
    <row r="604" spans="1:10" x14ac:dyDescent="0.2">
      <c r="A604" s="10"/>
      <c r="I604" s="9"/>
      <c r="J604" s="9"/>
    </row>
    <row r="605" spans="1:10" x14ac:dyDescent="0.2">
      <c r="A605" s="10"/>
      <c r="I605" s="9"/>
      <c r="J605" s="9"/>
    </row>
    <row r="606" spans="1:10" x14ac:dyDescent="0.2">
      <c r="A606" s="10"/>
      <c r="I606" s="9"/>
      <c r="J606" s="9"/>
    </row>
    <row r="607" spans="1:10" x14ac:dyDescent="0.2">
      <c r="A607" s="10"/>
      <c r="I607" s="9"/>
      <c r="J607" s="9"/>
    </row>
    <row r="608" spans="1:10" x14ac:dyDescent="0.2">
      <c r="A608" s="10"/>
      <c r="I608" s="9"/>
      <c r="J608" s="9"/>
    </row>
    <row r="609" spans="1:10" x14ac:dyDescent="0.2">
      <c r="A609" s="10"/>
      <c r="I609" s="9"/>
      <c r="J609" s="9"/>
    </row>
    <row r="610" spans="1:10" x14ac:dyDescent="0.2">
      <c r="A610" s="10"/>
      <c r="I610" s="9"/>
      <c r="J610" s="9"/>
    </row>
    <row r="611" spans="1:10" x14ac:dyDescent="0.2">
      <c r="A611" s="10"/>
      <c r="I611" s="9"/>
      <c r="J611" s="9"/>
    </row>
    <row r="612" spans="1:10" x14ac:dyDescent="0.2">
      <c r="A612" s="10"/>
      <c r="I612" s="9"/>
      <c r="J612" s="9"/>
    </row>
    <row r="613" spans="1:10" x14ac:dyDescent="0.2">
      <c r="A613" s="10"/>
      <c r="I613" s="9"/>
      <c r="J613" s="9"/>
    </row>
    <row r="614" spans="1:10" x14ac:dyDescent="0.2">
      <c r="A614" s="10"/>
      <c r="I614" s="9"/>
      <c r="J614" s="9"/>
    </row>
    <row r="615" spans="1:10" x14ac:dyDescent="0.2">
      <c r="A615" s="10"/>
      <c r="I615" s="9"/>
      <c r="J615" s="9"/>
    </row>
    <row r="616" spans="1:10" x14ac:dyDescent="0.2">
      <c r="A616" s="10"/>
      <c r="I616" s="9"/>
      <c r="J616" s="9"/>
    </row>
    <row r="617" spans="1:10" x14ac:dyDescent="0.2">
      <c r="A617" s="10"/>
      <c r="I617" s="9"/>
      <c r="J617" s="9"/>
    </row>
    <row r="618" spans="1:10" x14ac:dyDescent="0.2">
      <c r="A618" s="10"/>
      <c r="I618" s="9"/>
      <c r="J618" s="9"/>
    </row>
    <row r="619" spans="1:10" x14ac:dyDescent="0.2">
      <c r="A619" s="10"/>
      <c r="I619" s="9"/>
      <c r="J619" s="9"/>
    </row>
    <row r="620" spans="1:10" x14ac:dyDescent="0.2">
      <c r="A620" s="10"/>
      <c r="I620" s="9"/>
      <c r="J620" s="9"/>
    </row>
    <row r="621" spans="1:10" x14ac:dyDescent="0.2">
      <c r="A621" s="10"/>
      <c r="I621" s="9"/>
      <c r="J621" s="9"/>
    </row>
    <row r="622" spans="1:10" x14ac:dyDescent="0.2">
      <c r="A622" s="10"/>
      <c r="I622" s="9"/>
      <c r="J622" s="9"/>
    </row>
    <row r="623" spans="1:10" x14ac:dyDescent="0.2">
      <c r="A623" s="10"/>
      <c r="I623" s="9"/>
      <c r="J623" s="9"/>
    </row>
    <row r="624" spans="1:10" x14ac:dyDescent="0.2">
      <c r="A624" s="10"/>
      <c r="I624" s="9"/>
      <c r="J624" s="9"/>
    </row>
    <row r="625" spans="1:10" x14ac:dyDescent="0.2">
      <c r="A625" s="10"/>
      <c r="I625" s="9"/>
      <c r="J625" s="9"/>
    </row>
    <row r="626" spans="1:10" x14ac:dyDescent="0.2">
      <c r="A626" s="10"/>
      <c r="I626" s="9"/>
      <c r="J626" s="9"/>
    </row>
    <row r="627" spans="1:10" x14ac:dyDescent="0.2">
      <c r="A627" s="10"/>
      <c r="I627" s="9"/>
      <c r="J627" s="9"/>
    </row>
    <row r="628" spans="1:10" x14ac:dyDescent="0.2">
      <c r="A628" s="10"/>
      <c r="I628" s="9"/>
      <c r="J628" s="9"/>
    </row>
    <row r="629" spans="1:10" x14ac:dyDescent="0.2">
      <c r="A629" s="10"/>
      <c r="I629" s="9"/>
      <c r="J629" s="9"/>
    </row>
    <row r="630" spans="1:10" x14ac:dyDescent="0.2">
      <c r="A630" s="10"/>
      <c r="I630" s="9"/>
      <c r="J630" s="9"/>
    </row>
    <row r="631" spans="1:10" x14ac:dyDescent="0.2">
      <c r="A631" s="10"/>
      <c r="I631" s="9"/>
      <c r="J631" s="9"/>
    </row>
    <row r="632" spans="1:10" x14ac:dyDescent="0.2">
      <c r="A632" s="10"/>
      <c r="I632" s="9"/>
      <c r="J632" s="9"/>
    </row>
    <row r="633" spans="1:10" x14ac:dyDescent="0.2">
      <c r="A633" s="10"/>
      <c r="I633" s="9"/>
      <c r="J633" s="9"/>
    </row>
    <row r="634" spans="1:10" x14ac:dyDescent="0.2">
      <c r="A634" s="10"/>
      <c r="I634" s="9"/>
      <c r="J634" s="9"/>
    </row>
    <row r="635" spans="1:10" x14ac:dyDescent="0.2">
      <c r="A635" s="10"/>
      <c r="I635" s="9"/>
      <c r="J635" s="9"/>
    </row>
    <row r="636" spans="1:10" x14ac:dyDescent="0.2">
      <c r="A636" s="10"/>
      <c r="I636" s="9"/>
      <c r="J636" s="9"/>
    </row>
    <row r="637" spans="1:10" x14ac:dyDescent="0.2">
      <c r="A637" s="10"/>
      <c r="I637" s="9"/>
      <c r="J637" s="9"/>
    </row>
    <row r="638" spans="1:10" x14ac:dyDescent="0.2">
      <c r="A638" s="10"/>
      <c r="I638" s="9"/>
      <c r="J638" s="9"/>
    </row>
    <row r="639" spans="1:10" x14ac:dyDescent="0.2">
      <c r="A639" s="10"/>
      <c r="I639" s="9"/>
      <c r="J639" s="9"/>
    </row>
    <row r="640" spans="1:10" x14ac:dyDescent="0.2">
      <c r="A640" s="10"/>
      <c r="I640" s="9"/>
      <c r="J640" s="9"/>
    </row>
    <row r="641" spans="1:10" x14ac:dyDescent="0.2">
      <c r="A641" s="10"/>
      <c r="I641" s="9"/>
      <c r="J641" s="9"/>
    </row>
    <row r="642" spans="1:10" x14ac:dyDescent="0.2">
      <c r="A642" s="10"/>
      <c r="I642" s="9"/>
      <c r="J642" s="9"/>
    </row>
    <row r="643" spans="1:10" x14ac:dyDescent="0.2">
      <c r="A643" s="10"/>
      <c r="I643" s="9"/>
      <c r="J643" s="9"/>
    </row>
    <row r="644" spans="1:10" x14ac:dyDescent="0.2">
      <c r="A644" s="10"/>
      <c r="I644" s="9"/>
      <c r="J644" s="9"/>
    </row>
    <row r="645" spans="1:10" x14ac:dyDescent="0.2">
      <c r="A645" s="10"/>
      <c r="I645" s="9"/>
      <c r="J645" s="9"/>
    </row>
    <row r="646" spans="1:10" x14ac:dyDescent="0.2">
      <c r="A646" s="10"/>
      <c r="I646" s="9"/>
      <c r="J646" s="9"/>
    </row>
    <row r="647" spans="1:10" x14ac:dyDescent="0.2">
      <c r="A647" s="10"/>
      <c r="I647" s="9"/>
      <c r="J647" s="9"/>
    </row>
    <row r="648" spans="1:10" x14ac:dyDescent="0.2">
      <c r="A648" s="10"/>
      <c r="I648" s="9"/>
      <c r="J648" s="9"/>
    </row>
    <row r="649" spans="1:10" x14ac:dyDescent="0.2">
      <c r="A649" s="10"/>
      <c r="I649" s="9"/>
      <c r="J649" s="9"/>
    </row>
    <row r="650" spans="1:10" x14ac:dyDescent="0.2">
      <c r="A650" s="10"/>
      <c r="I650" s="9"/>
      <c r="J650" s="9"/>
    </row>
    <row r="651" spans="1:10" x14ac:dyDescent="0.2">
      <c r="A651" s="10"/>
      <c r="I651" s="9"/>
      <c r="J651" s="9"/>
    </row>
    <row r="652" spans="1:10" x14ac:dyDescent="0.2">
      <c r="A652" s="10"/>
      <c r="I652" s="9"/>
      <c r="J652" s="9"/>
    </row>
    <row r="653" spans="1:10" x14ac:dyDescent="0.2">
      <c r="A653" s="10"/>
      <c r="I653" s="9"/>
      <c r="J653" s="9"/>
    </row>
    <row r="654" spans="1:10" x14ac:dyDescent="0.2">
      <c r="A654" s="10"/>
      <c r="I654" s="9"/>
      <c r="J654" s="9"/>
    </row>
    <row r="655" spans="1:10" x14ac:dyDescent="0.2">
      <c r="A655" s="10"/>
      <c r="I655" s="9"/>
      <c r="J655" s="9"/>
    </row>
    <row r="656" spans="1:10" x14ac:dyDescent="0.2">
      <c r="A656" s="10"/>
      <c r="I656" s="9"/>
      <c r="J656" s="9"/>
    </row>
    <row r="657" spans="1:10" x14ac:dyDescent="0.2">
      <c r="A657" s="10"/>
      <c r="I657" s="9"/>
      <c r="J657" s="9"/>
    </row>
    <row r="658" spans="1:10" x14ac:dyDescent="0.2">
      <c r="A658" s="10"/>
      <c r="I658" s="9"/>
      <c r="J658" s="9"/>
    </row>
    <row r="659" spans="1:10" x14ac:dyDescent="0.2">
      <c r="A659" s="10"/>
      <c r="I659" s="9"/>
      <c r="J659" s="9"/>
    </row>
    <row r="660" spans="1:10" x14ac:dyDescent="0.2">
      <c r="A660" s="10"/>
      <c r="I660" s="9"/>
      <c r="J660" s="9"/>
    </row>
    <row r="661" spans="1:10" x14ac:dyDescent="0.2">
      <c r="A661" s="10"/>
      <c r="I661" s="9"/>
      <c r="J661" s="9"/>
    </row>
    <row r="662" spans="1:10" x14ac:dyDescent="0.2">
      <c r="A662" s="10"/>
      <c r="I662" s="9"/>
      <c r="J662" s="9"/>
    </row>
    <row r="663" spans="1:10" x14ac:dyDescent="0.2">
      <c r="A663" s="10"/>
      <c r="I663" s="9"/>
      <c r="J663" s="9"/>
    </row>
    <row r="664" spans="1:10" x14ac:dyDescent="0.2">
      <c r="A664" s="10"/>
      <c r="I664" s="9"/>
      <c r="J664" s="9"/>
    </row>
    <row r="665" spans="1:10" x14ac:dyDescent="0.2">
      <c r="A665" s="10"/>
      <c r="I665" s="9"/>
      <c r="J665" s="9"/>
    </row>
    <row r="666" spans="1:10" x14ac:dyDescent="0.2">
      <c r="A666" s="10"/>
      <c r="I666" s="9"/>
      <c r="J666" s="9"/>
    </row>
    <row r="667" spans="1:10" x14ac:dyDescent="0.2">
      <c r="A667" s="10"/>
      <c r="I667" s="9"/>
      <c r="J667" s="9"/>
    </row>
    <row r="668" spans="1:10" x14ac:dyDescent="0.2">
      <c r="A668" s="10"/>
      <c r="I668" s="9"/>
      <c r="J668" s="9"/>
    </row>
    <row r="669" spans="1:10" x14ac:dyDescent="0.2">
      <c r="A669" s="10"/>
      <c r="I669" s="9"/>
      <c r="J669" s="9"/>
    </row>
    <row r="670" spans="1:10" x14ac:dyDescent="0.2">
      <c r="A670" s="10"/>
      <c r="I670" s="9"/>
      <c r="J670" s="9"/>
    </row>
    <row r="671" spans="1:10" x14ac:dyDescent="0.2">
      <c r="A671" s="10"/>
      <c r="I671" s="9"/>
      <c r="J671" s="9"/>
    </row>
    <row r="672" spans="1:10" x14ac:dyDescent="0.2">
      <c r="A672" s="10"/>
      <c r="I672" s="9"/>
      <c r="J672" s="9"/>
    </row>
    <row r="673" spans="1:10" x14ac:dyDescent="0.2">
      <c r="A673" s="10"/>
      <c r="I673" s="9"/>
      <c r="J673" s="9"/>
    </row>
    <row r="674" spans="1:10" x14ac:dyDescent="0.2">
      <c r="A674" s="10"/>
      <c r="I674" s="9"/>
      <c r="J674" s="9"/>
    </row>
    <row r="675" spans="1:10" x14ac:dyDescent="0.2">
      <c r="A675" s="10"/>
      <c r="I675" s="9"/>
      <c r="J675" s="9"/>
    </row>
    <row r="676" spans="1:10" x14ac:dyDescent="0.2">
      <c r="A676" s="10"/>
      <c r="I676" s="9"/>
      <c r="J676" s="9"/>
    </row>
    <row r="677" spans="1:10" x14ac:dyDescent="0.2">
      <c r="A677" s="10"/>
      <c r="I677" s="9"/>
      <c r="J677" s="9"/>
    </row>
    <row r="678" spans="1:10" x14ac:dyDescent="0.2">
      <c r="A678" s="10"/>
      <c r="I678" s="9"/>
      <c r="J678" s="9"/>
    </row>
    <row r="679" spans="1:10" x14ac:dyDescent="0.2">
      <c r="A679" s="10"/>
      <c r="I679" s="9"/>
      <c r="J679" s="9"/>
    </row>
    <row r="680" spans="1:10" x14ac:dyDescent="0.2">
      <c r="A680" s="10"/>
      <c r="I680" s="9"/>
      <c r="J680" s="9"/>
    </row>
    <row r="681" spans="1:10" x14ac:dyDescent="0.2">
      <c r="A681" s="10"/>
      <c r="I681" s="9"/>
      <c r="J681" s="9"/>
    </row>
    <row r="682" spans="1:10" x14ac:dyDescent="0.2">
      <c r="A682" s="10"/>
      <c r="I682" s="9"/>
      <c r="J682" s="9"/>
    </row>
    <row r="683" spans="1:10" x14ac:dyDescent="0.2">
      <c r="A683" s="10"/>
      <c r="I683" s="9"/>
      <c r="J683" s="9"/>
    </row>
    <row r="684" spans="1:10" x14ac:dyDescent="0.2">
      <c r="A684" s="10"/>
      <c r="I684" s="9"/>
      <c r="J684" s="9"/>
    </row>
    <row r="685" spans="1:10" x14ac:dyDescent="0.2">
      <c r="A685" s="10"/>
      <c r="I685" s="9"/>
      <c r="J685" s="9"/>
    </row>
    <row r="686" spans="1:10" x14ac:dyDescent="0.2">
      <c r="A686" s="10"/>
      <c r="I686" s="9"/>
      <c r="J686" s="9"/>
    </row>
    <row r="687" spans="1:10" x14ac:dyDescent="0.2">
      <c r="A687" s="10"/>
      <c r="I687" s="9"/>
      <c r="J687" s="9"/>
    </row>
    <row r="688" spans="1:10" x14ac:dyDescent="0.2">
      <c r="A688" s="10"/>
      <c r="I688" s="9"/>
      <c r="J688" s="9"/>
    </row>
    <row r="689" spans="1:10" x14ac:dyDescent="0.2">
      <c r="A689" s="10"/>
      <c r="I689" s="9"/>
      <c r="J689" s="9"/>
    </row>
    <row r="690" spans="1:10" x14ac:dyDescent="0.2">
      <c r="A690" s="10"/>
      <c r="I690" s="9"/>
      <c r="J690" s="9"/>
    </row>
    <row r="691" spans="1:10" x14ac:dyDescent="0.2">
      <c r="A691" s="10"/>
      <c r="I691" s="9"/>
      <c r="J691" s="9"/>
    </row>
    <row r="692" spans="1:10" x14ac:dyDescent="0.2">
      <c r="A692" s="10"/>
      <c r="I692" s="9"/>
      <c r="J692" s="9"/>
    </row>
    <row r="693" spans="1:10" x14ac:dyDescent="0.2">
      <c r="A693" s="10"/>
      <c r="I693" s="9"/>
      <c r="J693" s="9"/>
    </row>
    <row r="694" spans="1:10" x14ac:dyDescent="0.2">
      <c r="A694" s="10"/>
      <c r="I694" s="9"/>
      <c r="J694" s="9"/>
    </row>
    <row r="695" spans="1:10" x14ac:dyDescent="0.2">
      <c r="A695" s="10"/>
      <c r="I695" s="9"/>
      <c r="J695" s="9"/>
    </row>
    <row r="696" spans="1:10" x14ac:dyDescent="0.2">
      <c r="A696" s="10"/>
      <c r="I696" s="9"/>
      <c r="J696" s="9"/>
    </row>
    <row r="697" spans="1:10" x14ac:dyDescent="0.2">
      <c r="A697" s="10"/>
      <c r="I697" s="9"/>
      <c r="J697" s="9"/>
    </row>
    <row r="698" spans="1:10" x14ac:dyDescent="0.2">
      <c r="A698" s="10"/>
      <c r="I698" s="9"/>
      <c r="J698" s="9"/>
    </row>
    <row r="699" spans="1:10" x14ac:dyDescent="0.2">
      <c r="A699" s="10"/>
      <c r="I699" s="9"/>
      <c r="J699" s="9"/>
    </row>
    <row r="700" spans="1:10" x14ac:dyDescent="0.2">
      <c r="A700" s="10"/>
      <c r="I700" s="9"/>
      <c r="J700" s="9"/>
    </row>
    <row r="701" spans="1:10" x14ac:dyDescent="0.2">
      <c r="A701" s="10"/>
      <c r="I701" s="9"/>
      <c r="J701" s="9"/>
    </row>
    <row r="702" spans="1:10" x14ac:dyDescent="0.2">
      <c r="A702" s="10"/>
      <c r="I702" s="9"/>
      <c r="J702" s="9"/>
    </row>
    <row r="703" spans="1:10" x14ac:dyDescent="0.2">
      <c r="A703" s="10"/>
      <c r="I703" s="9"/>
      <c r="J703" s="9"/>
    </row>
    <row r="704" spans="1:10" x14ac:dyDescent="0.2">
      <c r="A704" s="10"/>
      <c r="I704" s="9"/>
      <c r="J704" s="9"/>
    </row>
    <row r="705" spans="1:10" x14ac:dyDescent="0.2">
      <c r="A705" s="10"/>
      <c r="I705" s="9"/>
      <c r="J705" s="9"/>
    </row>
    <row r="706" spans="1:10" x14ac:dyDescent="0.2">
      <c r="A706" s="10"/>
      <c r="I706" s="9"/>
      <c r="J706" s="9"/>
    </row>
    <row r="707" spans="1:10" x14ac:dyDescent="0.2">
      <c r="A707" s="10"/>
      <c r="I707" s="9"/>
      <c r="J707" s="9"/>
    </row>
    <row r="708" spans="1:10" x14ac:dyDescent="0.2">
      <c r="A708" s="10"/>
      <c r="I708" s="9"/>
      <c r="J708" s="9"/>
    </row>
    <row r="709" spans="1:10" x14ac:dyDescent="0.2">
      <c r="A709" s="10"/>
      <c r="I709" s="9"/>
      <c r="J709" s="9"/>
    </row>
    <row r="710" spans="1:10" x14ac:dyDescent="0.2">
      <c r="A710" s="10"/>
      <c r="I710" s="9"/>
      <c r="J710" s="9"/>
    </row>
    <row r="711" spans="1:10" x14ac:dyDescent="0.2">
      <c r="A711" s="10"/>
      <c r="I711" s="9"/>
      <c r="J711" s="9"/>
    </row>
    <row r="712" spans="1:10" x14ac:dyDescent="0.2">
      <c r="A712" s="10"/>
      <c r="I712" s="9"/>
      <c r="J712" s="9"/>
    </row>
    <row r="713" spans="1:10" x14ac:dyDescent="0.2">
      <c r="A713" s="10"/>
      <c r="I713" s="9"/>
      <c r="J713" s="9"/>
    </row>
    <row r="714" spans="1:10" x14ac:dyDescent="0.2">
      <c r="A714" s="10"/>
      <c r="I714" s="9"/>
      <c r="J714" s="9"/>
    </row>
    <row r="715" spans="1:10" x14ac:dyDescent="0.2">
      <c r="A715" s="10"/>
      <c r="I715" s="9"/>
      <c r="J715" s="9"/>
    </row>
    <row r="716" spans="1:10" x14ac:dyDescent="0.2">
      <c r="A716" s="10"/>
      <c r="I716" s="9"/>
      <c r="J716" s="9"/>
    </row>
    <row r="717" spans="1:10" x14ac:dyDescent="0.2">
      <c r="A717" s="10"/>
      <c r="I717" s="9"/>
      <c r="J717" s="9"/>
    </row>
    <row r="718" spans="1:10" x14ac:dyDescent="0.2">
      <c r="A718" s="10"/>
      <c r="I718" s="9"/>
      <c r="J718" s="9"/>
    </row>
    <row r="719" spans="1:10" x14ac:dyDescent="0.2">
      <c r="A719" s="10"/>
      <c r="I719" s="9"/>
      <c r="J719" s="9"/>
    </row>
    <row r="720" spans="1:10" x14ac:dyDescent="0.2">
      <c r="A720" s="10"/>
      <c r="I720" s="9"/>
      <c r="J720" s="9"/>
    </row>
    <row r="721" spans="1:10" x14ac:dyDescent="0.2">
      <c r="A721" s="10"/>
      <c r="I721" s="9"/>
      <c r="J721" s="9"/>
    </row>
    <row r="722" spans="1:10" x14ac:dyDescent="0.2">
      <c r="A722" s="10"/>
      <c r="I722" s="9"/>
      <c r="J722" s="9"/>
    </row>
    <row r="723" spans="1:10" x14ac:dyDescent="0.2">
      <c r="A723" s="10"/>
      <c r="I723" s="9"/>
      <c r="J723" s="9"/>
    </row>
    <row r="724" spans="1:10" x14ac:dyDescent="0.2">
      <c r="A724" s="10"/>
      <c r="I724" s="9"/>
      <c r="J724" s="9"/>
    </row>
    <row r="725" spans="1:10" x14ac:dyDescent="0.2">
      <c r="A725" s="10"/>
      <c r="I725" s="9"/>
      <c r="J725" s="9"/>
    </row>
    <row r="726" spans="1:10" x14ac:dyDescent="0.2">
      <c r="A726" s="10"/>
      <c r="I726" s="9"/>
      <c r="J726" s="9"/>
    </row>
    <row r="727" spans="1:10" x14ac:dyDescent="0.2">
      <c r="A727" s="10"/>
      <c r="I727" s="9"/>
      <c r="J727" s="9"/>
    </row>
    <row r="728" spans="1:10" x14ac:dyDescent="0.2">
      <c r="A728" s="10"/>
      <c r="I728" s="9"/>
      <c r="J728" s="9"/>
    </row>
    <row r="729" spans="1:10" x14ac:dyDescent="0.2">
      <c r="A729" s="10"/>
      <c r="I729" s="9"/>
      <c r="J729" s="9"/>
    </row>
    <row r="730" spans="1:10" x14ac:dyDescent="0.2">
      <c r="A730" s="10"/>
      <c r="I730" s="9"/>
      <c r="J730" s="9"/>
    </row>
    <row r="731" spans="1:10" x14ac:dyDescent="0.2">
      <c r="A731" s="10"/>
      <c r="I731" s="9"/>
      <c r="J731" s="9"/>
    </row>
    <row r="732" spans="1:10" x14ac:dyDescent="0.2">
      <c r="A732" s="10"/>
      <c r="I732" s="9"/>
      <c r="J732" s="9"/>
    </row>
    <row r="733" spans="1:10" x14ac:dyDescent="0.2">
      <c r="A733" s="10"/>
      <c r="I733" s="9"/>
      <c r="J733" s="9"/>
    </row>
    <row r="734" spans="1:10" x14ac:dyDescent="0.2">
      <c r="A734" s="10"/>
      <c r="I734" s="9"/>
      <c r="J734" s="9"/>
    </row>
    <row r="735" spans="1:10" x14ac:dyDescent="0.2">
      <c r="A735" s="10"/>
      <c r="I735" s="9"/>
      <c r="J735" s="9"/>
    </row>
    <row r="736" spans="1:10" x14ac:dyDescent="0.2">
      <c r="A736" s="10"/>
      <c r="I736" s="9"/>
      <c r="J736" s="9"/>
    </row>
    <row r="737" spans="1:10" x14ac:dyDescent="0.2">
      <c r="A737" s="10"/>
      <c r="I737" s="9"/>
      <c r="J737" s="9"/>
    </row>
    <row r="738" spans="1:10" x14ac:dyDescent="0.2">
      <c r="A738" s="10"/>
      <c r="I738" s="9"/>
      <c r="J738" s="9"/>
    </row>
    <row r="739" spans="1:10" x14ac:dyDescent="0.2">
      <c r="A739" s="10"/>
      <c r="I739" s="9"/>
      <c r="J739" s="9"/>
    </row>
    <row r="740" spans="1:10" x14ac:dyDescent="0.2">
      <c r="A740" s="10"/>
      <c r="I740" s="9"/>
      <c r="J740" s="9"/>
    </row>
    <row r="741" spans="1:10" x14ac:dyDescent="0.2">
      <c r="A741" s="10"/>
      <c r="I741" s="9"/>
      <c r="J741" s="9"/>
    </row>
    <row r="742" spans="1:10" x14ac:dyDescent="0.2">
      <c r="A742" s="10"/>
      <c r="I742" s="9"/>
      <c r="J742" s="9"/>
    </row>
    <row r="743" spans="1:10" x14ac:dyDescent="0.2">
      <c r="A743" s="10"/>
      <c r="I743" s="9"/>
      <c r="J743" s="9"/>
    </row>
    <row r="744" spans="1:10" x14ac:dyDescent="0.2">
      <c r="A744" s="10"/>
      <c r="I744" s="9"/>
      <c r="J744" s="9"/>
    </row>
    <row r="745" spans="1:10" x14ac:dyDescent="0.2">
      <c r="A745" s="10"/>
      <c r="I745" s="9"/>
      <c r="J745" s="9"/>
    </row>
    <row r="746" spans="1:10" x14ac:dyDescent="0.2">
      <c r="A746" s="10"/>
      <c r="I746" s="9"/>
      <c r="J746" s="9"/>
    </row>
    <row r="747" spans="1:10" x14ac:dyDescent="0.2">
      <c r="A747" s="10"/>
      <c r="I747" s="9"/>
      <c r="J747" s="9"/>
    </row>
    <row r="748" spans="1:10" x14ac:dyDescent="0.2">
      <c r="A748" s="10"/>
      <c r="I748" s="9"/>
      <c r="J748" s="9"/>
    </row>
    <row r="749" spans="1:10" x14ac:dyDescent="0.2">
      <c r="A749" s="10"/>
      <c r="I749" s="9"/>
      <c r="J749" s="9"/>
    </row>
    <row r="750" spans="1:10" x14ac:dyDescent="0.2">
      <c r="A750" s="10"/>
      <c r="I750" s="9"/>
      <c r="J750" s="9"/>
    </row>
    <row r="751" spans="1:10" x14ac:dyDescent="0.2">
      <c r="A751" s="10"/>
      <c r="I751" s="9"/>
      <c r="J751" s="9"/>
    </row>
    <row r="752" spans="1:10" x14ac:dyDescent="0.2">
      <c r="A752" s="10"/>
      <c r="I752" s="9"/>
      <c r="J752" s="9"/>
    </row>
    <row r="753" spans="1:10" x14ac:dyDescent="0.2">
      <c r="A753" s="10"/>
      <c r="I753" s="9"/>
      <c r="J753" s="9"/>
    </row>
    <row r="754" spans="1:10" x14ac:dyDescent="0.2">
      <c r="A754" s="10"/>
      <c r="I754" s="9"/>
      <c r="J754" s="9"/>
    </row>
    <row r="755" spans="1:10" x14ac:dyDescent="0.2">
      <c r="A755" s="10"/>
      <c r="I755" s="9"/>
      <c r="J755" s="9"/>
    </row>
    <row r="756" spans="1:10" x14ac:dyDescent="0.2">
      <c r="A756" s="10"/>
      <c r="I756" s="9"/>
      <c r="J756" s="9"/>
    </row>
    <row r="757" spans="1:10" x14ac:dyDescent="0.2">
      <c r="A757" s="10"/>
      <c r="I757" s="9"/>
      <c r="J757" s="9"/>
    </row>
    <row r="758" spans="1:10" x14ac:dyDescent="0.2">
      <c r="A758" s="10"/>
      <c r="I758" s="9"/>
      <c r="J758" s="9"/>
    </row>
    <row r="759" spans="1:10" x14ac:dyDescent="0.2">
      <c r="A759" s="10"/>
      <c r="I759" s="9"/>
      <c r="J759" s="9"/>
    </row>
    <row r="760" spans="1:10" x14ac:dyDescent="0.2">
      <c r="A760" s="10"/>
      <c r="I760" s="9"/>
      <c r="J760" s="9"/>
    </row>
    <row r="761" spans="1:10" x14ac:dyDescent="0.2">
      <c r="A761" s="10"/>
      <c r="I761" s="9"/>
      <c r="J761" s="9"/>
    </row>
    <row r="762" spans="1:10" x14ac:dyDescent="0.2">
      <c r="A762" s="10"/>
      <c r="I762" s="9"/>
      <c r="J762" s="9"/>
    </row>
    <row r="763" spans="1:10" x14ac:dyDescent="0.2">
      <c r="A763" s="10"/>
      <c r="I763" s="9"/>
      <c r="J763" s="9"/>
    </row>
    <row r="764" spans="1:10" x14ac:dyDescent="0.2">
      <c r="A764" s="10"/>
      <c r="I764" s="9"/>
      <c r="J764" s="9"/>
    </row>
    <row r="765" spans="1:10" x14ac:dyDescent="0.2">
      <c r="A765" s="10"/>
      <c r="I765" s="9"/>
      <c r="J765" s="9"/>
    </row>
    <row r="766" spans="1:10" x14ac:dyDescent="0.2">
      <c r="A766" s="10"/>
      <c r="I766" s="9"/>
      <c r="J766" s="9"/>
    </row>
    <row r="767" spans="1:10" x14ac:dyDescent="0.2">
      <c r="A767" s="10"/>
      <c r="I767" s="9"/>
      <c r="J767" s="9"/>
    </row>
    <row r="768" spans="1:10" x14ac:dyDescent="0.2">
      <c r="A768" s="10"/>
      <c r="I768" s="9"/>
      <c r="J768" s="9"/>
    </row>
    <row r="769" spans="1:10" x14ac:dyDescent="0.2">
      <c r="A769" s="10"/>
      <c r="I769" s="9"/>
      <c r="J769" s="9"/>
    </row>
    <row r="770" spans="1:10" x14ac:dyDescent="0.2">
      <c r="A770" s="10"/>
      <c r="I770" s="9"/>
      <c r="J770" s="9"/>
    </row>
    <row r="771" spans="1:10" x14ac:dyDescent="0.2">
      <c r="A771" s="10"/>
      <c r="I771" s="9"/>
      <c r="J771" s="9"/>
    </row>
    <row r="772" spans="1:10" x14ac:dyDescent="0.2">
      <c r="A772" s="10"/>
      <c r="I772" s="9"/>
      <c r="J772" s="9"/>
    </row>
    <row r="773" spans="1:10" x14ac:dyDescent="0.2">
      <c r="A773" s="10"/>
      <c r="I773" s="9"/>
      <c r="J773" s="9"/>
    </row>
    <row r="774" spans="1:10" x14ac:dyDescent="0.2">
      <c r="A774" s="10"/>
      <c r="I774" s="9"/>
      <c r="J774" s="9"/>
    </row>
    <row r="775" spans="1:10" x14ac:dyDescent="0.2">
      <c r="A775" s="10"/>
      <c r="I775" s="9"/>
      <c r="J775" s="9"/>
    </row>
    <row r="776" spans="1:10" x14ac:dyDescent="0.2">
      <c r="A776" s="10"/>
      <c r="I776" s="9"/>
      <c r="J776" s="9"/>
    </row>
    <row r="777" spans="1:10" x14ac:dyDescent="0.2">
      <c r="A777" s="10"/>
      <c r="I777" s="9"/>
      <c r="J777" s="9"/>
    </row>
    <row r="778" spans="1:10" x14ac:dyDescent="0.2">
      <c r="A778" s="10"/>
      <c r="I778" s="9"/>
      <c r="J778" s="9"/>
    </row>
    <row r="779" spans="1:10" x14ac:dyDescent="0.2">
      <c r="A779" s="10"/>
      <c r="I779" s="9"/>
      <c r="J779" s="9"/>
    </row>
    <row r="780" spans="1:10" x14ac:dyDescent="0.2">
      <c r="A780" s="10"/>
      <c r="I780" s="9"/>
      <c r="J780" s="9"/>
    </row>
    <row r="781" spans="1:10" x14ac:dyDescent="0.2">
      <c r="A781" s="10"/>
      <c r="I781" s="9"/>
      <c r="J781" s="9"/>
    </row>
    <row r="782" spans="1:10" x14ac:dyDescent="0.2">
      <c r="A782" s="10"/>
      <c r="I782" s="9"/>
      <c r="J782" s="9"/>
    </row>
    <row r="783" spans="1:10" x14ac:dyDescent="0.2">
      <c r="A783" s="10"/>
      <c r="I783" s="9"/>
      <c r="J783" s="9"/>
    </row>
    <row r="784" spans="1:10" x14ac:dyDescent="0.2">
      <c r="A784" s="10"/>
      <c r="I784" s="9"/>
      <c r="J784" s="9"/>
    </row>
    <row r="785" spans="1:10" x14ac:dyDescent="0.2">
      <c r="A785" s="10"/>
      <c r="I785" s="9"/>
      <c r="J785" s="9"/>
    </row>
    <row r="786" spans="1:10" x14ac:dyDescent="0.2">
      <c r="A786" s="10"/>
      <c r="I786" s="9"/>
      <c r="J786" s="9"/>
    </row>
    <row r="787" spans="1:10" x14ac:dyDescent="0.2">
      <c r="A787" s="10"/>
      <c r="I787" s="9"/>
      <c r="J787" s="9"/>
    </row>
    <row r="788" spans="1:10" x14ac:dyDescent="0.2">
      <c r="A788" s="10"/>
      <c r="I788" s="9"/>
      <c r="J788" s="9"/>
    </row>
    <row r="789" spans="1:10" x14ac:dyDescent="0.2">
      <c r="A789" s="10"/>
      <c r="I789" s="9"/>
      <c r="J789" s="9"/>
    </row>
    <row r="790" spans="1:10" x14ac:dyDescent="0.2">
      <c r="A790" s="10"/>
      <c r="I790" s="9"/>
      <c r="J790" s="9"/>
    </row>
    <row r="791" spans="1:10" x14ac:dyDescent="0.2">
      <c r="A791" s="10"/>
      <c r="I791" s="9"/>
      <c r="J791" s="9"/>
    </row>
    <row r="792" spans="1:10" x14ac:dyDescent="0.2">
      <c r="A792" s="10"/>
      <c r="I792" s="9"/>
      <c r="J792" s="9"/>
    </row>
    <row r="793" spans="1:10" x14ac:dyDescent="0.2">
      <c r="A793" s="10"/>
      <c r="I793" s="9"/>
      <c r="J793" s="9"/>
    </row>
    <row r="794" spans="1:10" x14ac:dyDescent="0.2">
      <c r="A794" s="10"/>
      <c r="I794" s="9"/>
      <c r="J794" s="9"/>
    </row>
    <row r="795" spans="1:10" x14ac:dyDescent="0.2">
      <c r="A795" s="10"/>
      <c r="I795" s="9"/>
      <c r="J795" s="9"/>
    </row>
    <row r="796" spans="1:10" x14ac:dyDescent="0.2">
      <c r="A796" s="10"/>
      <c r="I796" s="9"/>
      <c r="J796" s="9"/>
    </row>
    <row r="797" spans="1:10" x14ac:dyDescent="0.2">
      <c r="A797" s="10"/>
      <c r="I797" s="9"/>
      <c r="J797" s="9"/>
    </row>
    <row r="798" spans="1:10" x14ac:dyDescent="0.2">
      <c r="A798" s="10"/>
      <c r="I798" s="9"/>
      <c r="J798" s="9"/>
    </row>
    <row r="799" spans="1:10" x14ac:dyDescent="0.2">
      <c r="A799" s="10"/>
      <c r="I799" s="9"/>
      <c r="J799" s="9"/>
    </row>
    <row r="800" spans="1:10" x14ac:dyDescent="0.2">
      <c r="A800" s="10"/>
      <c r="I800" s="9"/>
      <c r="J800" s="9"/>
    </row>
    <row r="801" spans="1:10" x14ac:dyDescent="0.2">
      <c r="A801" s="10"/>
      <c r="I801" s="9"/>
      <c r="J801" s="9"/>
    </row>
    <row r="802" spans="1:10" x14ac:dyDescent="0.2">
      <c r="A802" s="10"/>
      <c r="I802" s="9"/>
      <c r="J802" s="9"/>
    </row>
    <row r="803" spans="1:10" x14ac:dyDescent="0.2">
      <c r="A803" s="10"/>
      <c r="I803" s="9"/>
      <c r="J803" s="9"/>
    </row>
    <row r="804" spans="1:10" x14ac:dyDescent="0.2">
      <c r="A804" s="10"/>
      <c r="I804" s="9"/>
      <c r="J804" s="9"/>
    </row>
    <row r="805" spans="1:10" x14ac:dyDescent="0.2">
      <c r="A805" s="10"/>
      <c r="I805" s="9"/>
      <c r="J805" s="9"/>
    </row>
    <row r="806" spans="1:10" x14ac:dyDescent="0.2">
      <c r="A806" s="10"/>
      <c r="I806" s="9"/>
      <c r="J806" s="9"/>
    </row>
    <row r="807" spans="1:10" x14ac:dyDescent="0.2">
      <c r="A807" s="10"/>
      <c r="I807" s="9"/>
      <c r="J807" s="9"/>
    </row>
    <row r="808" spans="1:10" x14ac:dyDescent="0.2">
      <c r="A808" s="10"/>
      <c r="I808" s="9"/>
      <c r="J808" s="9"/>
    </row>
    <row r="809" spans="1:10" x14ac:dyDescent="0.2">
      <c r="A809" s="10"/>
      <c r="I809" s="9"/>
      <c r="J809" s="9"/>
    </row>
    <row r="810" spans="1:10" x14ac:dyDescent="0.2">
      <c r="A810" s="10"/>
      <c r="I810" s="9"/>
      <c r="J810" s="9"/>
    </row>
    <row r="811" spans="1:10" x14ac:dyDescent="0.2">
      <c r="A811" s="10"/>
      <c r="I811" s="9"/>
      <c r="J811" s="9"/>
    </row>
    <row r="812" spans="1:10" x14ac:dyDescent="0.2">
      <c r="A812" s="10"/>
      <c r="I812" s="9"/>
      <c r="J812" s="9"/>
    </row>
    <row r="813" spans="1:10" x14ac:dyDescent="0.2">
      <c r="A813" s="10"/>
      <c r="I813" s="9"/>
      <c r="J813" s="9"/>
    </row>
    <row r="814" spans="1:10" x14ac:dyDescent="0.2">
      <c r="A814" s="10"/>
      <c r="I814" s="9"/>
      <c r="J814" s="9"/>
    </row>
    <row r="815" spans="1:10" x14ac:dyDescent="0.2">
      <c r="A815" s="10"/>
      <c r="I815" s="9"/>
      <c r="J815" s="9"/>
    </row>
    <row r="816" spans="1:10" x14ac:dyDescent="0.2">
      <c r="A816" s="10"/>
      <c r="I816" s="9"/>
      <c r="J816" s="9"/>
    </row>
    <row r="817" spans="1:10" x14ac:dyDescent="0.2">
      <c r="A817" s="10"/>
      <c r="I817" s="9"/>
      <c r="J817" s="9"/>
    </row>
    <row r="818" spans="1:10" x14ac:dyDescent="0.2">
      <c r="A818" s="10"/>
      <c r="I818" s="9"/>
      <c r="J818" s="9"/>
    </row>
    <row r="819" spans="1:10" x14ac:dyDescent="0.2">
      <c r="A819" s="10"/>
      <c r="I819" s="9"/>
      <c r="J819" s="9"/>
    </row>
    <row r="820" spans="1:10" x14ac:dyDescent="0.2">
      <c r="A820" s="10"/>
      <c r="I820" s="9"/>
      <c r="J820" s="9"/>
    </row>
    <row r="821" spans="1:10" x14ac:dyDescent="0.2">
      <c r="A821" s="10"/>
      <c r="I821" s="9"/>
      <c r="J821" s="9"/>
    </row>
    <row r="822" spans="1:10" x14ac:dyDescent="0.2">
      <c r="A822" s="10"/>
      <c r="I822" s="9"/>
      <c r="J822" s="9"/>
    </row>
    <row r="823" spans="1:10" x14ac:dyDescent="0.2">
      <c r="A823" s="10"/>
      <c r="I823" s="9"/>
      <c r="J823" s="9"/>
    </row>
    <row r="824" spans="1:10" x14ac:dyDescent="0.2">
      <c r="A824" s="10"/>
      <c r="I824" s="9"/>
      <c r="J824" s="9"/>
    </row>
    <row r="825" spans="1:10" x14ac:dyDescent="0.2">
      <c r="A825" s="10"/>
      <c r="I825" s="9"/>
      <c r="J825" s="9"/>
    </row>
    <row r="826" spans="1:10" x14ac:dyDescent="0.2">
      <c r="A826" s="10"/>
      <c r="I826" s="9"/>
      <c r="J826" s="9"/>
    </row>
    <row r="827" spans="1:10" x14ac:dyDescent="0.2">
      <c r="A827" s="10"/>
      <c r="I827" s="9"/>
      <c r="J827" s="9"/>
    </row>
    <row r="828" spans="1:10" x14ac:dyDescent="0.2">
      <c r="A828" s="10"/>
      <c r="I828" s="9"/>
      <c r="J828" s="9"/>
    </row>
    <row r="829" spans="1:10" x14ac:dyDescent="0.2">
      <c r="A829" s="10"/>
      <c r="I829" s="9"/>
      <c r="J829" s="9"/>
    </row>
    <row r="830" spans="1:10" x14ac:dyDescent="0.2">
      <c r="A830" s="10"/>
      <c r="I830" s="9"/>
      <c r="J830" s="9"/>
    </row>
    <row r="831" spans="1:10" x14ac:dyDescent="0.2">
      <c r="A831" s="10"/>
      <c r="I831" s="9"/>
      <c r="J831" s="9"/>
    </row>
    <row r="832" spans="1:10" x14ac:dyDescent="0.2">
      <c r="A832" s="10"/>
      <c r="I832" s="9"/>
      <c r="J832" s="9"/>
    </row>
    <row r="833" spans="1:10" x14ac:dyDescent="0.2">
      <c r="A833" s="10"/>
      <c r="I833" s="9"/>
      <c r="J833" s="9"/>
    </row>
    <row r="834" spans="1:10" x14ac:dyDescent="0.2">
      <c r="A834" s="10"/>
      <c r="I834" s="9"/>
      <c r="J834" s="9"/>
    </row>
    <row r="835" spans="1:10" x14ac:dyDescent="0.2">
      <c r="A835" s="10"/>
      <c r="I835" s="9"/>
      <c r="J835" s="9"/>
    </row>
    <row r="836" spans="1:10" x14ac:dyDescent="0.2">
      <c r="A836" s="10"/>
      <c r="I836" s="9"/>
      <c r="J836" s="9"/>
    </row>
    <row r="837" spans="1:10" x14ac:dyDescent="0.2">
      <c r="A837" s="10"/>
      <c r="I837" s="9"/>
      <c r="J837" s="9"/>
    </row>
    <row r="838" spans="1:10" x14ac:dyDescent="0.2">
      <c r="A838" s="10"/>
      <c r="I838" s="9"/>
      <c r="J838" s="9"/>
    </row>
    <row r="839" spans="1:10" x14ac:dyDescent="0.2">
      <c r="A839" s="10"/>
      <c r="I839" s="9"/>
      <c r="J839" s="9"/>
    </row>
    <row r="840" spans="1:10" x14ac:dyDescent="0.2">
      <c r="A840" s="10"/>
      <c r="I840" s="9"/>
      <c r="J840" s="9"/>
    </row>
    <row r="841" spans="1:10" x14ac:dyDescent="0.2">
      <c r="A841" s="10"/>
      <c r="I841" s="9"/>
      <c r="J841" s="9"/>
    </row>
    <row r="842" spans="1:10" x14ac:dyDescent="0.2">
      <c r="A842" s="10"/>
      <c r="I842" s="9"/>
      <c r="J842" s="9"/>
    </row>
    <row r="843" spans="1:10" x14ac:dyDescent="0.2">
      <c r="A843" s="10"/>
      <c r="I843" s="9"/>
      <c r="J843" s="9"/>
    </row>
    <row r="844" spans="1:10" x14ac:dyDescent="0.2">
      <c r="A844" s="10"/>
      <c r="I844" s="9"/>
      <c r="J844" s="9"/>
    </row>
    <row r="845" spans="1:10" x14ac:dyDescent="0.2">
      <c r="A845" s="10"/>
      <c r="I845" s="9"/>
      <c r="J845" s="9"/>
    </row>
    <row r="846" spans="1:10" x14ac:dyDescent="0.2">
      <c r="A846" s="10"/>
      <c r="I846" s="9"/>
      <c r="J846" s="9"/>
    </row>
    <row r="847" spans="1:10" x14ac:dyDescent="0.2">
      <c r="A847" s="10"/>
      <c r="I847" s="9"/>
      <c r="J847" s="9"/>
    </row>
    <row r="848" spans="1:10" x14ac:dyDescent="0.2">
      <c r="A848" s="10"/>
      <c r="I848" s="9"/>
      <c r="J848" s="9"/>
    </row>
    <row r="849" spans="1:10" x14ac:dyDescent="0.2">
      <c r="A849" s="10"/>
      <c r="I849" s="9"/>
      <c r="J849" s="9"/>
    </row>
    <row r="850" spans="1:10" x14ac:dyDescent="0.2">
      <c r="A850" s="10"/>
      <c r="I850" s="9"/>
      <c r="J850" s="9"/>
    </row>
    <row r="851" spans="1:10" x14ac:dyDescent="0.2">
      <c r="A851" s="10"/>
      <c r="I851" s="9"/>
      <c r="J851" s="9"/>
    </row>
    <row r="852" spans="1:10" x14ac:dyDescent="0.2">
      <c r="A852" s="10"/>
      <c r="I852" s="9"/>
      <c r="J852" s="9"/>
    </row>
    <row r="853" spans="1:10" x14ac:dyDescent="0.2">
      <c r="A853" s="10"/>
      <c r="I853" s="9"/>
      <c r="J853" s="9"/>
    </row>
    <row r="854" spans="1:10" x14ac:dyDescent="0.2">
      <c r="A854" s="10"/>
      <c r="I854" s="9"/>
      <c r="J854" s="9"/>
    </row>
    <row r="855" spans="1:10" x14ac:dyDescent="0.2">
      <c r="A855" s="10"/>
      <c r="I855" s="9"/>
      <c r="J855" s="9"/>
    </row>
    <row r="856" spans="1:10" x14ac:dyDescent="0.2">
      <c r="A856" s="10"/>
      <c r="I856" s="9"/>
      <c r="J856" s="9"/>
    </row>
    <row r="857" spans="1:10" x14ac:dyDescent="0.2">
      <c r="A857" s="10"/>
      <c r="I857" s="9"/>
      <c r="J857" s="9"/>
    </row>
    <row r="858" spans="1:10" x14ac:dyDescent="0.2">
      <c r="A858" s="10"/>
      <c r="I858" s="9"/>
      <c r="J858" s="9"/>
    </row>
    <row r="859" spans="1:10" x14ac:dyDescent="0.2">
      <c r="A859" s="10"/>
      <c r="I859" s="9"/>
      <c r="J859" s="9"/>
    </row>
    <row r="860" spans="1:10" x14ac:dyDescent="0.2">
      <c r="A860" s="10"/>
      <c r="I860" s="9"/>
      <c r="J860" s="9"/>
    </row>
    <row r="861" spans="1:10" x14ac:dyDescent="0.2">
      <c r="A861" s="10"/>
      <c r="I861" s="9"/>
      <c r="J861" s="9"/>
    </row>
    <row r="862" spans="1:10" x14ac:dyDescent="0.2">
      <c r="A862" s="10"/>
      <c r="I862" s="9"/>
      <c r="J862" s="9"/>
    </row>
    <row r="863" spans="1:10" x14ac:dyDescent="0.2">
      <c r="A863" s="10"/>
      <c r="I863" s="9"/>
      <c r="J863" s="9"/>
    </row>
    <row r="864" spans="1:10" x14ac:dyDescent="0.2">
      <c r="A864" s="10"/>
      <c r="I864" s="9"/>
      <c r="J864" s="9"/>
    </row>
    <row r="865" spans="1:10" x14ac:dyDescent="0.2">
      <c r="A865" s="10"/>
      <c r="I865" s="9"/>
      <c r="J865" s="9"/>
    </row>
    <row r="866" spans="1:10" x14ac:dyDescent="0.2">
      <c r="A866" s="10"/>
      <c r="I866" s="9"/>
      <c r="J866" s="9"/>
    </row>
    <row r="867" spans="1:10" x14ac:dyDescent="0.2">
      <c r="A867" s="10"/>
      <c r="I867" s="9"/>
      <c r="J867" s="9"/>
    </row>
    <row r="868" spans="1:10" x14ac:dyDescent="0.2">
      <c r="A868" s="10"/>
      <c r="I868" s="9"/>
      <c r="J868" s="9"/>
    </row>
    <row r="869" spans="1:10" x14ac:dyDescent="0.2">
      <c r="A869" s="10"/>
      <c r="I869" s="9"/>
      <c r="J869" s="9"/>
    </row>
    <row r="870" spans="1:10" x14ac:dyDescent="0.2">
      <c r="A870" s="10"/>
      <c r="I870" s="9"/>
      <c r="J870" s="9"/>
    </row>
    <row r="871" spans="1:10" x14ac:dyDescent="0.2">
      <c r="A871" s="10"/>
      <c r="I871" s="9"/>
      <c r="J871" s="9"/>
    </row>
    <row r="872" spans="1:10" x14ac:dyDescent="0.2">
      <c r="A872" s="10"/>
      <c r="I872" s="9"/>
      <c r="J872" s="9"/>
    </row>
    <row r="873" spans="1:10" x14ac:dyDescent="0.2">
      <c r="A873" s="10"/>
      <c r="I873" s="9"/>
      <c r="J873" s="9"/>
    </row>
    <row r="874" spans="1:10" x14ac:dyDescent="0.2">
      <c r="A874" s="10"/>
      <c r="I874" s="9"/>
      <c r="J874" s="9"/>
    </row>
    <row r="875" spans="1:10" x14ac:dyDescent="0.2">
      <c r="A875" s="10"/>
      <c r="I875" s="9"/>
      <c r="J875" s="9"/>
    </row>
    <row r="876" spans="1:10" x14ac:dyDescent="0.2">
      <c r="A876" s="10"/>
      <c r="I876" s="9"/>
      <c r="J876" s="9"/>
    </row>
    <row r="877" spans="1:10" x14ac:dyDescent="0.2">
      <c r="A877" s="10"/>
      <c r="I877" s="9"/>
      <c r="J877" s="9"/>
    </row>
    <row r="878" spans="1:10" x14ac:dyDescent="0.2">
      <c r="A878" s="10"/>
      <c r="I878" s="9"/>
      <c r="J878" s="9"/>
    </row>
    <row r="879" spans="1:10" x14ac:dyDescent="0.2">
      <c r="A879" s="10"/>
      <c r="I879" s="9"/>
      <c r="J879" s="9"/>
    </row>
    <row r="880" spans="1:10" x14ac:dyDescent="0.2">
      <c r="A880" s="10"/>
      <c r="I880" s="9"/>
      <c r="J880" s="9"/>
    </row>
    <row r="881" spans="1:10" x14ac:dyDescent="0.2">
      <c r="A881" s="10"/>
      <c r="I881" s="9"/>
      <c r="J881" s="9"/>
    </row>
    <row r="882" spans="1:10" x14ac:dyDescent="0.2">
      <c r="A882" s="10"/>
      <c r="I882" s="9"/>
      <c r="J882" s="9"/>
    </row>
    <row r="883" spans="1:10" x14ac:dyDescent="0.2">
      <c r="A883" s="10"/>
      <c r="I883" s="9"/>
      <c r="J883" s="9"/>
    </row>
    <row r="884" spans="1:10" x14ac:dyDescent="0.2">
      <c r="A884" s="10"/>
      <c r="I884" s="9"/>
      <c r="J884" s="9"/>
    </row>
    <row r="885" spans="1:10" x14ac:dyDescent="0.2">
      <c r="A885" s="10"/>
      <c r="I885" s="9"/>
      <c r="J885" s="9"/>
    </row>
    <row r="886" spans="1:10" x14ac:dyDescent="0.2">
      <c r="A886" s="10"/>
      <c r="I886" s="9"/>
      <c r="J886" s="9"/>
    </row>
    <row r="887" spans="1:10" x14ac:dyDescent="0.2">
      <c r="A887" s="10"/>
      <c r="I887" s="9"/>
      <c r="J887" s="9"/>
    </row>
    <row r="888" spans="1:10" x14ac:dyDescent="0.2">
      <c r="A888" s="10"/>
      <c r="I888" s="9"/>
      <c r="J888" s="9"/>
    </row>
    <row r="889" spans="1:10" x14ac:dyDescent="0.2">
      <c r="A889" s="10"/>
      <c r="I889" s="9"/>
      <c r="J889" s="9"/>
    </row>
    <row r="890" spans="1:10" x14ac:dyDescent="0.2">
      <c r="A890" s="10"/>
      <c r="I890" s="9"/>
      <c r="J890" s="9"/>
    </row>
    <row r="891" spans="1:10" x14ac:dyDescent="0.2">
      <c r="A891" s="10"/>
      <c r="I891" s="9"/>
      <c r="J891" s="9"/>
    </row>
    <row r="892" spans="1:10" x14ac:dyDescent="0.2">
      <c r="A892" s="10"/>
      <c r="I892" s="9"/>
      <c r="J892" s="9"/>
    </row>
    <row r="893" spans="1:10" x14ac:dyDescent="0.2">
      <c r="A893" s="10"/>
      <c r="I893" s="9"/>
      <c r="J893" s="9"/>
    </row>
    <row r="894" spans="1:10" x14ac:dyDescent="0.2">
      <c r="A894" s="10"/>
      <c r="I894" s="9"/>
      <c r="J894" s="9"/>
    </row>
    <row r="895" spans="1:10" x14ac:dyDescent="0.2">
      <c r="A895" s="10"/>
      <c r="I895" s="9"/>
      <c r="J895" s="9"/>
    </row>
    <row r="896" spans="1:10" x14ac:dyDescent="0.2">
      <c r="A896" s="10"/>
      <c r="I896" s="9"/>
      <c r="J896" s="9"/>
    </row>
    <row r="897" spans="1:10" x14ac:dyDescent="0.2">
      <c r="A897" s="10"/>
      <c r="I897" s="9"/>
      <c r="J897" s="9"/>
    </row>
    <row r="898" spans="1:10" x14ac:dyDescent="0.2">
      <c r="A898" s="10"/>
      <c r="I898" s="9"/>
      <c r="J898" s="9"/>
    </row>
    <row r="899" spans="1:10" x14ac:dyDescent="0.2">
      <c r="A899" s="10"/>
      <c r="I899" s="9"/>
      <c r="J899" s="9"/>
    </row>
    <row r="900" spans="1:10" x14ac:dyDescent="0.2">
      <c r="A900" s="10"/>
      <c r="I900" s="9"/>
      <c r="J900" s="9"/>
    </row>
    <row r="901" spans="1:10" x14ac:dyDescent="0.2">
      <c r="A901" s="10"/>
      <c r="I901" s="9"/>
      <c r="J901" s="9"/>
    </row>
    <row r="902" spans="1:10" x14ac:dyDescent="0.2">
      <c r="A902" s="10"/>
      <c r="I902" s="9"/>
      <c r="J902" s="9"/>
    </row>
    <row r="903" spans="1:10" x14ac:dyDescent="0.2">
      <c r="A903" s="10"/>
      <c r="I903" s="9"/>
      <c r="J903" s="9"/>
    </row>
    <row r="904" spans="1:10" x14ac:dyDescent="0.2">
      <c r="A904" s="10"/>
      <c r="I904" s="9"/>
      <c r="J904" s="9"/>
    </row>
    <row r="905" spans="1:10" x14ac:dyDescent="0.2">
      <c r="A905" s="10"/>
      <c r="I905" s="9"/>
      <c r="J905" s="9"/>
    </row>
    <row r="906" spans="1:10" x14ac:dyDescent="0.2">
      <c r="A906" s="10"/>
      <c r="I906" s="9"/>
      <c r="J906" s="9"/>
    </row>
    <row r="907" spans="1:10" x14ac:dyDescent="0.2">
      <c r="A907" s="10"/>
      <c r="I907" s="9"/>
      <c r="J907" s="9"/>
    </row>
    <row r="908" spans="1:10" x14ac:dyDescent="0.2">
      <c r="A908" s="10"/>
      <c r="I908" s="9"/>
      <c r="J908" s="9"/>
    </row>
    <row r="909" spans="1:10" x14ac:dyDescent="0.2">
      <c r="A909" s="10"/>
      <c r="I909" s="9"/>
      <c r="J909" s="9"/>
    </row>
    <row r="910" spans="1:10" x14ac:dyDescent="0.2">
      <c r="A910" s="10"/>
      <c r="I910" s="9"/>
      <c r="J910" s="9"/>
    </row>
    <row r="911" spans="1:10" x14ac:dyDescent="0.2">
      <c r="A911" s="10"/>
      <c r="I911" s="9"/>
      <c r="J911" s="9"/>
    </row>
    <row r="912" spans="1:10" x14ac:dyDescent="0.2">
      <c r="A912" s="10"/>
      <c r="I912" s="9"/>
      <c r="J912" s="9"/>
    </row>
    <row r="913" spans="1:10" x14ac:dyDescent="0.2">
      <c r="A913" s="10"/>
      <c r="I913" s="9"/>
      <c r="J913" s="9"/>
    </row>
    <row r="914" spans="1:10" x14ac:dyDescent="0.2">
      <c r="A914" s="10"/>
      <c r="I914" s="9"/>
      <c r="J914" s="9"/>
    </row>
    <row r="915" spans="1:10" x14ac:dyDescent="0.2">
      <c r="A915" s="10"/>
      <c r="I915" s="9"/>
      <c r="J915" s="9"/>
    </row>
    <row r="916" spans="1:10" x14ac:dyDescent="0.2">
      <c r="A916" s="10"/>
      <c r="I916" s="9"/>
      <c r="J916" s="9"/>
    </row>
    <row r="917" spans="1:10" x14ac:dyDescent="0.2">
      <c r="A917" s="10"/>
      <c r="I917" s="9"/>
      <c r="J917" s="9"/>
    </row>
    <row r="918" spans="1:10" x14ac:dyDescent="0.2">
      <c r="A918" s="10"/>
      <c r="I918" s="9"/>
      <c r="J918" s="9"/>
    </row>
    <row r="919" spans="1:10" x14ac:dyDescent="0.2">
      <c r="A919" s="10"/>
      <c r="I919" s="9"/>
      <c r="J919" s="9"/>
    </row>
    <row r="920" spans="1:10" x14ac:dyDescent="0.2">
      <c r="A920" s="10"/>
      <c r="I920" s="9"/>
      <c r="J920" s="9"/>
    </row>
    <row r="921" spans="1:10" x14ac:dyDescent="0.2">
      <c r="A921" s="10"/>
      <c r="I921" s="9"/>
      <c r="J921" s="9"/>
    </row>
    <row r="922" spans="1:10" x14ac:dyDescent="0.2">
      <c r="A922" s="10"/>
      <c r="I922" s="9"/>
      <c r="J922" s="9"/>
    </row>
    <row r="923" spans="1:10" x14ac:dyDescent="0.2">
      <c r="A923" s="10"/>
      <c r="I923" s="9"/>
      <c r="J923" s="9"/>
    </row>
    <row r="924" spans="1:10" x14ac:dyDescent="0.2">
      <c r="A924" s="10"/>
      <c r="I924" s="9"/>
      <c r="J924" s="9"/>
    </row>
    <row r="925" spans="1:10" x14ac:dyDescent="0.2">
      <c r="A925" s="10"/>
      <c r="I925" s="9"/>
      <c r="J925" s="9"/>
    </row>
    <row r="926" spans="1:10" x14ac:dyDescent="0.2">
      <c r="A926" s="10"/>
      <c r="I926" s="9"/>
      <c r="J926" s="9"/>
    </row>
    <row r="927" spans="1:10" x14ac:dyDescent="0.2">
      <c r="A927" s="10"/>
      <c r="I927" s="9"/>
      <c r="J927" s="9"/>
    </row>
    <row r="928" spans="1:10" x14ac:dyDescent="0.2">
      <c r="A928" s="10"/>
      <c r="I928" s="9"/>
      <c r="J928" s="9"/>
    </row>
    <row r="929" spans="1:10" x14ac:dyDescent="0.2">
      <c r="A929" s="10"/>
      <c r="I929" s="9"/>
      <c r="J929" s="9"/>
    </row>
    <row r="930" spans="1:10" x14ac:dyDescent="0.2">
      <c r="A930" s="10"/>
      <c r="I930" s="9"/>
      <c r="J930" s="9"/>
    </row>
    <row r="931" spans="1:10" x14ac:dyDescent="0.2">
      <c r="A931" s="10"/>
      <c r="I931" s="9"/>
      <c r="J931" s="9"/>
    </row>
    <row r="932" spans="1:10" x14ac:dyDescent="0.2">
      <c r="A932" s="10"/>
      <c r="I932" s="9"/>
      <c r="J932" s="9"/>
    </row>
    <row r="933" spans="1:10" x14ac:dyDescent="0.2">
      <c r="A933" s="10"/>
      <c r="I933" s="9"/>
      <c r="J933" s="9"/>
    </row>
    <row r="934" spans="1:10" x14ac:dyDescent="0.2">
      <c r="A934" s="10"/>
      <c r="I934" s="9"/>
      <c r="J934" s="9"/>
    </row>
    <row r="935" spans="1:10" x14ac:dyDescent="0.2">
      <c r="A935" s="10"/>
      <c r="I935" s="9"/>
      <c r="J935" s="9"/>
    </row>
    <row r="936" spans="1:10" x14ac:dyDescent="0.2">
      <c r="A936" s="10"/>
      <c r="I936" s="9"/>
      <c r="J936" s="9"/>
    </row>
    <row r="937" spans="1:10" x14ac:dyDescent="0.2">
      <c r="A937" s="10"/>
      <c r="I937" s="9"/>
      <c r="J937" s="9"/>
    </row>
    <row r="938" spans="1:10" x14ac:dyDescent="0.2">
      <c r="A938" s="10"/>
      <c r="I938" s="9"/>
      <c r="J938" s="9"/>
    </row>
    <row r="939" spans="1:10" x14ac:dyDescent="0.2">
      <c r="A939" s="10"/>
      <c r="I939" s="9"/>
      <c r="J939" s="9"/>
    </row>
    <row r="940" spans="1:10" x14ac:dyDescent="0.2">
      <c r="A940" s="10"/>
      <c r="I940" s="9"/>
      <c r="J940" s="9"/>
    </row>
    <row r="941" spans="1:10" x14ac:dyDescent="0.2">
      <c r="A941" s="10"/>
      <c r="I941" s="9"/>
      <c r="J941" s="9"/>
    </row>
    <row r="942" spans="1:10" x14ac:dyDescent="0.2">
      <c r="A942" s="10"/>
      <c r="I942" s="9"/>
      <c r="J942" s="9"/>
    </row>
    <row r="943" spans="1:10" x14ac:dyDescent="0.2">
      <c r="A943" s="10"/>
      <c r="I943" s="9"/>
      <c r="J943" s="9"/>
    </row>
    <row r="944" spans="1:10" x14ac:dyDescent="0.2">
      <c r="A944" s="10"/>
      <c r="I944" s="9"/>
      <c r="J944" s="9"/>
    </row>
    <row r="945" spans="1:10" x14ac:dyDescent="0.2">
      <c r="A945" s="10"/>
      <c r="I945" s="9"/>
      <c r="J945" s="9"/>
    </row>
    <row r="946" spans="1:10" x14ac:dyDescent="0.2">
      <c r="A946" s="10"/>
      <c r="I946" s="9"/>
      <c r="J946" s="9"/>
    </row>
    <row r="947" spans="1:10" x14ac:dyDescent="0.2">
      <c r="A947" s="10"/>
      <c r="I947" s="9"/>
      <c r="J947" s="9"/>
    </row>
    <row r="948" spans="1:10" x14ac:dyDescent="0.2">
      <c r="A948" s="10"/>
      <c r="I948" s="9"/>
      <c r="J948" s="9"/>
    </row>
    <row r="949" spans="1:10" x14ac:dyDescent="0.2">
      <c r="A949" s="10"/>
      <c r="I949" s="9"/>
      <c r="J949" s="9"/>
    </row>
    <row r="950" spans="1:10" x14ac:dyDescent="0.2">
      <c r="A950" s="10"/>
      <c r="I950" s="9"/>
      <c r="J950" s="9"/>
    </row>
    <row r="951" spans="1:10" x14ac:dyDescent="0.2">
      <c r="A951" s="10"/>
      <c r="I951" s="9"/>
      <c r="J951" s="9"/>
    </row>
    <row r="952" spans="1:10" x14ac:dyDescent="0.2">
      <c r="A952" s="10"/>
      <c r="I952" s="9"/>
      <c r="J952" s="9"/>
    </row>
    <row r="953" spans="1:10" x14ac:dyDescent="0.2">
      <c r="A953" s="10"/>
      <c r="I953" s="9"/>
      <c r="J953" s="9"/>
    </row>
    <row r="954" spans="1:10" x14ac:dyDescent="0.2">
      <c r="A954" s="10"/>
      <c r="I954" s="9"/>
      <c r="J954" s="9"/>
    </row>
    <row r="955" spans="1:10" x14ac:dyDescent="0.2">
      <c r="A955" s="10"/>
      <c r="I955" s="9"/>
      <c r="J955" s="9"/>
    </row>
    <row r="956" spans="1:10" x14ac:dyDescent="0.2">
      <c r="A956" s="10"/>
      <c r="I956" s="9"/>
      <c r="J956" s="9"/>
    </row>
    <row r="957" spans="1:10" x14ac:dyDescent="0.2">
      <c r="A957" s="10"/>
      <c r="I957" s="9"/>
      <c r="J957" s="9"/>
    </row>
    <row r="958" spans="1:10" x14ac:dyDescent="0.2">
      <c r="A958" s="10"/>
      <c r="I958" s="9"/>
      <c r="J958" s="9"/>
    </row>
    <row r="959" spans="1:10" x14ac:dyDescent="0.2">
      <c r="A959" s="10"/>
      <c r="I959" s="9"/>
      <c r="J959" s="9"/>
    </row>
    <row r="960" spans="1:10" x14ac:dyDescent="0.2">
      <c r="A960" s="10"/>
      <c r="I960" s="9"/>
      <c r="J960" s="9"/>
    </row>
    <row r="961" spans="1:10" x14ac:dyDescent="0.2">
      <c r="A961" s="10"/>
      <c r="I961" s="9"/>
      <c r="J961" s="9"/>
    </row>
    <row r="962" spans="1:10" x14ac:dyDescent="0.2">
      <c r="A962" s="10"/>
      <c r="I962" s="9"/>
      <c r="J962" s="9"/>
    </row>
    <row r="963" spans="1:10" x14ac:dyDescent="0.2">
      <c r="A963" s="10"/>
      <c r="I963" s="9"/>
      <c r="J963" s="9"/>
    </row>
    <row r="964" spans="1:10" x14ac:dyDescent="0.2">
      <c r="A964" s="10"/>
      <c r="I964" s="9"/>
      <c r="J964" s="9"/>
    </row>
    <row r="965" spans="1:10" x14ac:dyDescent="0.2">
      <c r="A965" s="10"/>
      <c r="I965" s="9"/>
      <c r="J965" s="9"/>
    </row>
    <row r="966" spans="1:10" x14ac:dyDescent="0.2">
      <c r="A966" s="10"/>
      <c r="I966" s="9"/>
      <c r="J966" s="9"/>
    </row>
    <row r="967" spans="1:10" x14ac:dyDescent="0.2">
      <c r="A967" s="10"/>
      <c r="I967" s="9"/>
      <c r="J967" s="9"/>
    </row>
    <row r="968" spans="1:10" x14ac:dyDescent="0.2">
      <c r="A968" s="10"/>
      <c r="I968" s="9"/>
      <c r="J968" s="9"/>
    </row>
    <row r="969" spans="1:10" x14ac:dyDescent="0.2">
      <c r="A969" s="10"/>
      <c r="I969" s="9"/>
      <c r="J969" s="9"/>
    </row>
    <row r="970" spans="1:10" x14ac:dyDescent="0.2">
      <c r="A970" s="10"/>
      <c r="I970" s="9"/>
      <c r="J970" s="9"/>
    </row>
    <row r="971" spans="1:10" x14ac:dyDescent="0.2">
      <c r="A971" s="10"/>
      <c r="I971" s="9"/>
      <c r="J971" s="9"/>
    </row>
    <row r="972" spans="1:10" x14ac:dyDescent="0.2">
      <c r="A972" s="10"/>
      <c r="I972" s="9"/>
      <c r="J972" s="9"/>
    </row>
    <row r="973" spans="1:10" x14ac:dyDescent="0.2">
      <c r="A973" s="10"/>
      <c r="I973" s="9"/>
      <c r="J973" s="9"/>
    </row>
    <row r="974" spans="1:10" x14ac:dyDescent="0.2">
      <c r="A974" s="10"/>
      <c r="I974" s="9"/>
      <c r="J974" s="9"/>
    </row>
    <row r="975" spans="1:10" x14ac:dyDescent="0.2">
      <c r="A975" s="10"/>
      <c r="I975" s="9"/>
      <c r="J975" s="9"/>
    </row>
    <row r="976" spans="1:10" x14ac:dyDescent="0.2">
      <c r="A976" s="10"/>
      <c r="I976" s="9"/>
      <c r="J976" s="9"/>
    </row>
    <row r="977" spans="1:10" x14ac:dyDescent="0.2">
      <c r="A977" s="10"/>
      <c r="I977" s="9"/>
      <c r="J977" s="9"/>
    </row>
    <row r="978" spans="1:10" x14ac:dyDescent="0.2">
      <c r="A978" s="10"/>
      <c r="I978" s="9"/>
      <c r="J978" s="9"/>
    </row>
    <row r="979" spans="1:10" x14ac:dyDescent="0.2">
      <c r="A979" s="10"/>
      <c r="I979" s="9"/>
      <c r="J979" s="9"/>
    </row>
    <row r="980" spans="1:10" x14ac:dyDescent="0.2">
      <c r="A980" s="10"/>
      <c r="I980" s="9"/>
      <c r="J980" s="9"/>
    </row>
    <row r="981" spans="1:10" x14ac:dyDescent="0.2">
      <c r="A981" s="10"/>
      <c r="I981" s="9"/>
      <c r="J981" s="9"/>
    </row>
    <row r="982" spans="1:10" x14ac:dyDescent="0.2">
      <c r="A982" s="10"/>
      <c r="I982" s="9"/>
      <c r="J982" s="9"/>
    </row>
    <row r="983" spans="1:10" x14ac:dyDescent="0.2">
      <c r="A983" s="10"/>
      <c r="I983" s="9"/>
      <c r="J983" s="9"/>
    </row>
    <row r="984" spans="1:10" x14ac:dyDescent="0.2">
      <c r="A984" s="10"/>
      <c r="I984" s="9"/>
      <c r="J984" s="9"/>
    </row>
    <row r="985" spans="1:10" x14ac:dyDescent="0.2">
      <c r="A985" s="10"/>
      <c r="I985" s="9"/>
      <c r="J985" s="9"/>
    </row>
    <row r="986" spans="1:10" x14ac:dyDescent="0.2">
      <c r="A986" s="10"/>
      <c r="I986" s="9"/>
      <c r="J986" s="9"/>
    </row>
    <row r="987" spans="1:10" x14ac:dyDescent="0.2">
      <c r="A987" s="10"/>
      <c r="I987" s="9"/>
      <c r="J987" s="9"/>
    </row>
    <row r="988" spans="1:10" x14ac:dyDescent="0.2">
      <c r="A988" s="10"/>
      <c r="I988" s="9"/>
      <c r="J988" s="9"/>
    </row>
    <row r="989" spans="1:10" x14ac:dyDescent="0.2">
      <c r="A989" s="10"/>
      <c r="I989" s="9"/>
      <c r="J989" s="9"/>
    </row>
    <row r="990" spans="1:10" x14ac:dyDescent="0.2">
      <c r="A990" s="10"/>
      <c r="I990" s="9"/>
      <c r="J990" s="9"/>
    </row>
    <row r="991" spans="1:10" x14ac:dyDescent="0.2">
      <c r="A991" s="10"/>
      <c r="I991" s="9"/>
      <c r="J991" s="9"/>
    </row>
    <row r="992" spans="1:10" x14ac:dyDescent="0.2">
      <c r="A992" s="10"/>
      <c r="I992" s="9"/>
      <c r="J992" s="9"/>
    </row>
    <row r="993" spans="1:10" x14ac:dyDescent="0.2">
      <c r="A993" s="10"/>
      <c r="I993" s="9"/>
      <c r="J993" s="9"/>
    </row>
    <row r="994" spans="1:10" x14ac:dyDescent="0.2">
      <c r="A994" s="10"/>
      <c r="I994" s="9"/>
      <c r="J994" s="9"/>
    </row>
    <row r="995" spans="1:10" x14ac:dyDescent="0.2">
      <c r="A995" s="10"/>
      <c r="I995" s="9"/>
      <c r="J995" s="9"/>
    </row>
    <row r="996" spans="1:10" x14ac:dyDescent="0.2">
      <c r="A996" s="10"/>
      <c r="I996" s="9"/>
      <c r="J996" s="9"/>
    </row>
    <row r="997" spans="1:10" x14ac:dyDescent="0.2">
      <c r="A997" s="10"/>
      <c r="I997" s="9"/>
      <c r="J997" s="9"/>
    </row>
    <row r="998" spans="1:10" x14ac:dyDescent="0.2">
      <c r="A998" s="10"/>
      <c r="I998" s="9"/>
      <c r="J998" s="9"/>
    </row>
    <row r="999" spans="1:10" x14ac:dyDescent="0.2">
      <c r="A999" s="10"/>
      <c r="I999" s="9"/>
      <c r="J999" s="9"/>
    </row>
    <row r="1000" spans="1:10" x14ac:dyDescent="0.2">
      <c r="A1000" s="10"/>
      <c r="I1000" s="9"/>
      <c r="J1000" s="9"/>
    </row>
    <row r="1001" spans="1:10" x14ac:dyDescent="0.2">
      <c r="A1001" s="10"/>
      <c r="I1001" s="9"/>
      <c r="J1001" s="9"/>
    </row>
    <row r="1002" spans="1:10" x14ac:dyDescent="0.2">
      <c r="A1002" s="10"/>
      <c r="I1002" s="9"/>
      <c r="J1002" s="9"/>
    </row>
    <row r="1003" spans="1:10" x14ac:dyDescent="0.2">
      <c r="A1003" s="10"/>
      <c r="I1003" s="9"/>
      <c r="J1003" s="9"/>
    </row>
    <row r="1004" spans="1:10" x14ac:dyDescent="0.2">
      <c r="A1004" s="10"/>
      <c r="I1004" s="9"/>
      <c r="J1004" s="9"/>
    </row>
    <row r="1005" spans="1:10" x14ac:dyDescent="0.2">
      <c r="A1005" s="10"/>
      <c r="I1005" s="9"/>
      <c r="J1005" s="9"/>
    </row>
    <row r="1006" spans="1:10" x14ac:dyDescent="0.2">
      <c r="A1006" s="10"/>
      <c r="I1006" s="9"/>
      <c r="J1006" s="9"/>
    </row>
    <row r="1007" spans="1:10" x14ac:dyDescent="0.2">
      <c r="A1007" s="10"/>
      <c r="I1007" s="9"/>
      <c r="J1007" s="9"/>
    </row>
    <row r="1008" spans="1:10" x14ac:dyDescent="0.2">
      <c r="A1008" s="10"/>
      <c r="I1008" s="9"/>
      <c r="J1008" s="9"/>
    </row>
    <row r="1009" spans="1:10" x14ac:dyDescent="0.2">
      <c r="A1009" s="10"/>
      <c r="I1009" s="9"/>
      <c r="J1009" s="9"/>
    </row>
    <row r="1010" spans="1:10" x14ac:dyDescent="0.2">
      <c r="A1010" s="10"/>
      <c r="I1010" s="9"/>
      <c r="J1010" s="9"/>
    </row>
    <row r="1011" spans="1:10" x14ac:dyDescent="0.2">
      <c r="A1011" s="10"/>
      <c r="I1011" s="9"/>
      <c r="J1011" s="9"/>
    </row>
    <row r="1012" spans="1:10" x14ac:dyDescent="0.2">
      <c r="A1012" s="10"/>
      <c r="I1012" s="9"/>
      <c r="J1012" s="9"/>
    </row>
    <row r="1013" spans="1:10" x14ac:dyDescent="0.2">
      <c r="A1013" s="10"/>
      <c r="I1013" s="9"/>
      <c r="J1013" s="9"/>
    </row>
    <row r="1014" spans="1:10" x14ac:dyDescent="0.2">
      <c r="A1014" s="10"/>
      <c r="I1014" s="9"/>
      <c r="J1014" s="9"/>
    </row>
    <row r="1015" spans="1:10" x14ac:dyDescent="0.2">
      <c r="A1015" s="10"/>
      <c r="I1015" s="9"/>
      <c r="J1015" s="9"/>
    </row>
    <row r="1016" spans="1:10" x14ac:dyDescent="0.2">
      <c r="A1016" s="10"/>
      <c r="I1016" s="9"/>
      <c r="J1016" s="9"/>
    </row>
    <row r="1017" spans="1:10" x14ac:dyDescent="0.2">
      <c r="A1017" s="10"/>
      <c r="I1017" s="9"/>
      <c r="J1017" s="9"/>
    </row>
    <row r="1018" spans="1:10" x14ac:dyDescent="0.2">
      <c r="A1018" s="10"/>
      <c r="I1018" s="9"/>
      <c r="J1018" s="9"/>
    </row>
    <row r="1019" spans="1:10" x14ac:dyDescent="0.2">
      <c r="A1019" s="10"/>
      <c r="I1019" s="9"/>
      <c r="J1019" s="9"/>
    </row>
    <row r="1020" spans="1:10" x14ac:dyDescent="0.2">
      <c r="A1020" s="10"/>
      <c r="I1020" s="9"/>
      <c r="J1020" s="9"/>
    </row>
    <row r="1021" spans="1:10" x14ac:dyDescent="0.2">
      <c r="A1021" s="10"/>
      <c r="I1021" s="9"/>
      <c r="J1021" s="9"/>
    </row>
    <row r="1022" spans="1:10" x14ac:dyDescent="0.2">
      <c r="A1022" s="10"/>
      <c r="I1022" s="9"/>
      <c r="J1022" s="9"/>
    </row>
    <row r="1023" spans="1:10" x14ac:dyDescent="0.2">
      <c r="A1023" s="10"/>
      <c r="I1023" s="9"/>
      <c r="J1023" s="9"/>
    </row>
    <row r="1024" spans="1:10" x14ac:dyDescent="0.2">
      <c r="A1024" s="10"/>
      <c r="I1024" s="9"/>
      <c r="J1024" s="9"/>
    </row>
    <row r="1025" spans="1:10" x14ac:dyDescent="0.2">
      <c r="A1025" s="10"/>
      <c r="I1025" s="9"/>
      <c r="J1025" s="9"/>
    </row>
    <row r="1026" spans="1:10" x14ac:dyDescent="0.2">
      <c r="A1026" s="10"/>
      <c r="I1026" s="9"/>
      <c r="J1026" s="9"/>
    </row>
    <row r="1027" spans="1:10" x14ac:dyDescent="0.2">
      <c r="A1027" s="10"/>
      <c r="I1027" s="9"/>
      <c r="J1027" s="9"/>
    </row>
    <row r="1028" spans="1:10" x14ac:dyDescent="0.2">
      <c r="A1028" s="10"/>
      <c r="I1028" s="9"/>
      <c r="J1028" s="9"/>
    </row>
    <row r="1029" spans="1:10" x14ac:dyDescent="0.2">
      <c r="A1029" s="10"/>
      <c r="I1029" s="9"/>
      <c r="J1029" s="9"/>
    </row>
    <row r="1030" spans="1:10" x14ac:dyDescent="0.2">
      <c r="A1030" s="10"/>
      <c r="I1030" s="9"/>
      <c r="J1030" s="9"/>
    </row>
    <row r="1031" spans="1:10" x14ac:dyDescent="0.2">
      <c r="A1031" s="10"/>
      <c r="I1031" s="9"/>
      <c r="J1031" s="9"/>
    </row>
    <row r="1032" spans="1:10" x14ac:dyDescent="0.2">
      <c r="A1032" s="10"/>
      <c r="I1032" s="9"/>
      <c r="J1032" s="9"/>
    </row>
    <row r="1033" spans="1:10" x14ac:dyDescent="0.2">
      <c r="A1033" s="10"/>
      <c r="I1033" s="9"/>
      <c r="J1033" s="9"/>
    </row>
    <row r="1034" spans="1:10" x14ac:dyDescent="0.2">
      <c r="A1034" s="10"/>
      <c r="I1034" s="9"/>
      <c r="J1034" s="9"/>
    </row>
    <row r="1035" spans="1:10" x14ac:dyDescent="0.2">
      <c r="A1035" s="10"/>
      <c r="I1035" s="9"/>
      <c r="J1035" s="9"/>
    </row>
    <row r="1036" spans="1:10" x14ac:dyDescent="0.2">
      <c r="A1036" s="10"/>
      <c r="I1036" s="9"/>
      <c r="J1036" s="9"/>
    </row>
    <row r="1037" spans="1:10" x14ac:dyDescent="0.2">
      <c r="A1037" s="10"/>
      <c r="I1037" s="9"/>
      <c r="J1037" s="9"/>
    </row>
    <row r="1038" spans="1:10" x14ac:dyDescent="0.2">
      <c r="A1038" s="10"/>
      <c r="I1038" s="9"/>
      <c r="J1038" s="9"/>
    </row>
    <row r="1039" spans="1:10" x14ac:dyDescent="0.2">
      <c r="A1039" s="10"/>
      <c r="I1039" s="9"/>
      <c r="J1039" s="9"/>
    </row>
    <row r="1040" spans="1:10" x14ac:dyDescent="0.2">
      <c r="A1040" s="10"/>
      <c r="I1040" s="9"/>
      <c r="J1040" s="9"/>
    </row>
    <row r="1041" spans="1:10" x14ac:dyDescent="0.2">
      <c r="A1041" s="10"/>
      <c r="I1041" s="9"/>
      <c r="J1041" s="9"/>
    </row>
    <row r="1042" spans="1:10" x14ac:dyDescent="0.2">
      <c r="A1042" s="10"/>
      <c r="I1042" s="9"/>
      <c r="J1042" s="9"/>
    </row>
    <row r="1043" spans="1:10" x14ac:dyDescent="0.2">
      <c r="A1043" s="10"/>
      <c r="I1043" s="9"/>
      <c r="J1043" s="9"/>
    </row>
    <row r="1044" spans="1:10" x14ac:dyDescent="0.2">
      <c r="A1044" s="10"/>
      <c r="I1044" s="9"/>
      <c r="J1044" s="9"/>
    </row>
    <row r="1045" spans="1:10" x14ac:dyDescent="0.2">
      <c r="A1045" s="10"/>
      <c r="I1045" s="9"/>
      <c r="J1045" s="9"/>
    </row>
    <row r="1046" spans="1:10" x14ac:dyDescent="0.2">
      <c r="A1046" s="10"/>
      <c r="I1046" s="9"/>
      <c r="J1046" s="9"/>
    </row>
    <row r="1047" spans="1:10" x14ac:dyDescent="0.2">
      <c r="A1047" s="10"/>
      <c r="I1047" s="9"/>
      <c r="J1047" s="9"/>
    </row>
    <row r="1048" spans="1:10" x14ac:dyDescent="0.2">
      <c r="A1048" s="10"/>
      <c r="I1048" s="9"/>
      <c r="J1048" s="9"/>
    </row>
    <row r="1049" spans="1:10" x14ac:dyDescent="0.2">
      <c r="A1049" s="10"/>
      <c r="I1049" s="9"/>
      <c r="J1049" s="9"/>
    </row>
    <row r="1050" spans="1:10" x14ac:dyDescent="0.2">
      <c r="A1050" s="10"/>
      <c r="I1050" s="9"/>
      <c r="J1050" s="9"/>
    </row>
    <row r="1051" spans="1:10" x14ac:dyDescent="0.2">
      <c r="A1051" s="10"/>
      <c r="I1051" s="9"/>
      <c r="J1051" s="9"/>
    </row>
    <row r="1052" spans="1:10" x14ac:dyDescent="0.2">
      <c r="A1052" s="10"/>
      <c r="I1052" s="9"/>
      <c r="J1052" s="9"/>
    </row>
    <row r="1053" spans="1:10" x14ac:dyDescent="0.2">
      <c r="A1053" s="10"/>
      <c r="I1053" s="9"/>
      <c r="J1053" s="9"/>
    </row>
    <row r="1054" spans="1:10" x14ac:dyDescent="0.2">
      <c r="A1054" s="10"/>
      <c r="I1054" s="9"/>
      <c r="J1054" s="9"/>
    </row>
    <row r="1055" spans="1:10" x14ac:dyDescent="0.2">
      <c r="A1055" s="10"/>
      <c r="I1055" s="9"/>
      <c r="J1055" s="9"/>
    </row>
    <row r="1056" spans="1:10" x14ac:dyDescent="0.2">
      <c r="A1056" s="10"/>
      <c r="I1056" s="9"/>
      <c r="J1056" s="9"/>
    </row>
    <row r="1057" spans="1:10" x14ac:dyDescent="0.2">
      <c r="A1057" s="10"/>
      <c r="I1057" s="9"/>
      <c r="J1057" s="9"/>
    </row>
    <row r="1058" spans="1:10" x14ac:dyDescent="0.2">
      <c r="A1058" s="10"/>
      <c r="I1058" s="9"/>
      <c r="J1058" s="9"/>
    </row>
    <row r="1059" spans="1:10" x14ac:dyDescent="0.2">
      <c r="A1059" s="10"/>
      <c r="I1059" s="9"/>
      <c r="J1059" s="9"/>
    </row>
    <row r="1060" spans="1:10" x14ac:dyDescent="0.2">
      <c r="A1060" s="10"/>
      <c r="I1060" s="9"/>
      <c r="J1060" s="9"/>
    </row>
    <row r="1061" spans="1:10" x14ac:dyDescent="0.2">
      <c r="A1061" s="10"/>
      <c r="I1061" s="9"/>
      <c r="J1061" s="9"/>
    </row>
    <row r="1062" spans="1:10" x14ac:dyDescent="0.2">
      <c r="A1062" s="10"/>
      <c r="I1062" s="9"/>
      <c r="J1062" s="9"/>
    </row>
    <row r="1063" spans="1:10" x14ac:dyDescent="0.2">
      <c r="A1063" s="10"/>
      <c r="I1063" s="9"/>
      <c r="J1063" s="9"/>
    </row>
    <row r="1064" spans="1:10" x14ac:dyDescent="0.2">
      <c r="A1064" s="10"/>
      <c r="I1064" s="9"/>
      <c r="J1064" s="9"/>
    </row>
    <row r="1065" spans="1:10" x14ac:dyDescent="0.2">
      <c r="A1065" s="10"/>
      <c r="I1065" s="9"/>
      <c r="J1065" s="9"/>
    </row>
    <row r="1066" spans="1:10" x14ac:dyDescent="0.2">
      <c r="A1066" s="10"/>
      <c r="I1066" s="9"/>
      <c r="J1066" s="9"/>
    </row>
    <row r="1067" spans="1:10" x14ac:dyDescent="0.2">
      <c r="A1067" s="10"/>
      <c r="I1067" s="9"/>
      <c r="J1067" s="9"/>
    </row>
    <row r="1068" spans="1:10" x14ac:dyDescent="0.2">
      <c r="A1068" s="10"/>
      <c r="I1068" s="9"/>
      <c r="J1068" s="9"/>
    </row>
    <row r="1069" spans="1:10" x14ac:dyDescent="0.2">
      <c r="A1069" s="10"/>
      <c r="I1069" s="9"/>
      <c r="J1069" s="9"/>
    </row>
    <row r="1070" spans="1:10" x14ac:dyDescent="0.2">
      <c r="A1070" s="10"/>
      <c r="I1070" s="9"/>
      <c r="J1070" s="9"/>
    </row>
    <row r="1071" spans="1:10" x14ac:dyDescent="0.2">
      <c r="A1071" s="10"/>
      <c r="I1071" s="9"/>
      <c r="J1071" s="9"/>
    </row>
    <row r="1072" spans="1:10" x14ac:dyDescent="0.2">
      <c r="A1072" s="10"/>
      <c r="I1072" s="9"/>
      <c r="J1072" s="9"/>
    </row>
    <row r="1073" spans="1:10" x14ac:dyDescent="0.2">
      <c r="A1073" s="10"/>
      <c r="I1073" s="9"/>
      <c r="J1073" s="9"/>
    </row>
    <row r="1074" spans="1:10" x14ac:dyDescent="0.2">
      <c r="A1074" s="10"/>
      <c r="I1074" s="9"/>
      <c r="J1074" s="9"/>
    </row>
    <row r="1075" spans="1:10" x14ac:dyDescent="0.2">
      <c r="A1075" s="10"/>
      <c r="I1075" s="9"/>
      <c r="J1075" s="9"/>
    </row>
    <row r="1076" spans="1:10" x14ac:dyDescent="0.2">
      <c r="I1076" s="9"/>
      <c r="J1076" s="9"/>
    </row>
    <row r="1077" spans="1:10" x14ac:dyDescent="0.2">
      <c r="I1077" s="9"/>
      <c r="J1077" s="9"/>
    </row>
    <row r="1078" spans="1:10" x14ac:dyDescent="0.2">
      <c r="I1078" s="9"/>
      <c r="J1078" s="9"/>
    </row>
    <row r="1079" spans="1:10" x14ac:dyDescent="0.2">
      <c r="I1079" s="9"/>
      <c r="J1079" s="9"/>
    </row>
    <row r="1080" spans="1:10" x14ac:dyDescent="0.2">
      <c r="I1080" s="9"/>
      <c r="J1080" s="9"/>
    </row>
    <row r="1081" spans="1:10" x14ac:dyDescent="0.2">
      <c r="I1081" s="9"/>
      <c r="J1081" s="9"/>
    </row>
    <row r="1082" spans="1:10" x14ac:dyDescent="0.2">
      <c r="I1082" s="9"/>
      <c r="J1082" s="9"/>
    </row>
    <row r="1083" spans="1:10" x14ac:dyDescent="0.2">
      <c r="I1083" s="9"/>
      <c r="J1083" s="9"/>
    </row>
    <row r="1084" spans="1:10" x14ac:dyDescent="0.2">
      <c r="I1084" s="9"/>
      <c r="J1084" s="9"/>
    </row>
    <row r="1085" spans="1:10" x14ac:dyDescent="0.2">
      <c r="I1085" s="9"/>
      <c r="J1085" s="9"/>
    </row>
    <row r="1086" spans="1:10" x14ac:dyDescent="0.2">
      <c r="I1086" s="9"/>
      <c r="J1086" s="9"/>
    </row>
    <row r="1087" spans="1:10" x14ac:dyDescent="0.2">
      <c r="I1087" s="9"/>
      <c r="J1087" s="9"/>
    </row>
    <row r="1088" spans="1:10" x14ac:dyDescent="0.2">
      <c r="I1088" s="9"/>
      <c r="J1088" s="9"/>
    </row>
    <row r="1089" spans="9:10" x14ac:dyDescent="0.2">
      <c r="I1089" s="9"/>
      <c r="J1089" s="9"/>
    </row>
    <row r="1090" spans="9:10" x14ac:dyDescent="0.2">
      <c r="I1090" s="9"/>
      <c r="J1090" s="9"/>
    </row>
    <row r="1091" spans="9:10" x14ac:dyDescent="0.2">
      <c r="I1091" s="9"/>
      <c r="J1091" s="9"/>
    </row>
    <row r="1092" spans="9:10" x14ac:dyDescent="0.2">
      <c r="I1092" s="9"/>
      <c r="J1092" s="9"/>
    </row>
    <row r="1093" spans="9:10" x14ac:dyDescent="0.2">
      <c r="I1093" s="9"/>
      <c r="J1093" s="9"/>
    </row>
    <row r="1094" spans="9:10" x14ac:dyDescent="0.2">
      <c r="I1094" s="9"/>
      <c r="J1094" s="9"/>
    </row>
    <row r="1095" spans="9:10" x14ac:dyDescent="0.2">
      <c r="I1095" s="9"/>
      <c r="J1095" s="9"/>
    </row>
    <row r="1096" spans="9:10" x14ac:dyDescent="0.2">
      <c r="I1096" s="9"/>
      <c r="J1096" s="9"/>
    </row>
    <row r="1097" spans="9:10" x14ac:dyDescent="0.2">
      <c r="I1097" s="9"/>
      <c r="J1097" s="9"/>
    </row>
    <row r="1098" spans="9:10" x14ac:dyDescent="0.2">
      <c r="I1098" s="9"/>
      <c r="J1098" s="9"/>
    </row>
    <row r="1099" spans="9:10" x14ac:dyDescent="0.2">
      <c r="I1099" s="9"/>
      <c r="J1099" s="9"/>
    </row>
    <row r="1100" spans="9:10" x14ac:dyDescent="0.2">
      <c r="I1100" s="9"/>
      <c r="J1100" s="9"/>
    </row>
    <row r="1101" spans="9:10" x14ac:dyDescent="0.2">
      <c r="I1101" s="9"/>
      <c r="J1101" s="9"/>
    </row>
    <row r="1102" spans="9:10" x14ac:dyDescent="0.2">
      <c r="I1102" s="9"/>
      <c r="J1102" s="9"/>
    </row>
    <row r="1103" spans="9:10" x14ac:dyDescent="0.2">
      <c r="I1103" s="9"/>
      <c r="J1103" s="9"/>
    </row>
    <row r="1104" spans="9:10" x14ac:dyDescent="0.2">
      <c r="I1104" s="9"/>
      <c r="J1104" s="9"/>
    </row>
    <row r="1105" spans="9:10" x14ac:dyDescent="0.2">
      <c r="I1105" s="9"/>
      <c r="J1105" s="9"/>
    </row>
    <row r="1106" spans="9:10" x14ac:dyDescent="0.2">
      <c r="I1106" s="9"/>
      <c r="J1106" s="9"/>
    </row>
    <row r="1107" spans="9:10" x14ac:dyDescent="0.2">
      <c r="I1107" s="9"/>
      <c r="J1107" s="9"/>
    </row>
    <row r="1108" spans="9:10" x14ac:dyDescent="0.2">
      <c r="I1108" s="9"/>
      <c r="J1108" s="9"/>
    </row>
    <row r="1109" spans="9:10" x14ac:dyDescent="0.2">
      <c r="I1109" s="9"/>
      <c r="J1109" s="9"/>
    </row>
    <row r="1110" spans="9:10" x14ac:dyDescent="0.2">
      <c r="I1110" s="9"/>
      <c r="J1110" s="9"/>
    </row>
    <row r="1111" spans="9:10" x14ac:dyDescent="0.2">
      <c r="I1111" s="9"/>
      <c r="J1111" s="9"/>
    </row>
    <row r="1112" spans="9:10" x14ac:dyDescent="0.2">
      <c r="I1112" s="9"/>
      <c r="J1112" s="9"/>
    </row>
    <row r="1113" spans="9:10" x14ac:dyDescent="0.2">
      <c r="I1113" s="9"/>
      <c r="J1113" s="9"/>
    </row>
    <row r="1114" spans="9:10" x14ac:dyDescent="0.2">
      <c r="I1114" s="9"/>
      <c r="J1114" s="9"/>
    </row>
    <row r="1115" spans="9:10" x14ac:dyDescent="0.2">
      <c r="I1115" s="9"/>
      <c r="J1115" s="9"/>
    </row>
    <row r="1116" spans="9:10" x14ac:dyDescent="0.2">
      <c r="I1116" s="9"/>
      <c r="J1116" s="9"/>
    </row>
    <row r="1117" spans="9:10" x14ac:dyDescent="0.2">
      <c r="I1117" s="9"/>
      <c r="J1117" s="9"/>
    </row>
    <row r="1118" spans="9:10" x14ac:dyDescent="0.2">
      <c r="I1118" s="9"/>
      <c r="J1118" s="9"/>
    </row>
    <row r="1119" spans="9:10" x14ac:dyDescent="0.2">
      <c r="I1119" s="9"/>
      <c r="J1119" s="9"/>
    </row>
    <row r="1120" spans="9:10" x14ac:dyDescent="0.2">
      <c r="I1120" s="9"/>
      <c r="J1120" s="9"/>
    </row>
    <row r="1121" spans="9:10" x14ac:dyDescent="0.2">
      <c r="I1121" s="9"/>
      <c r="J1121" s="9"/>
    </row>
    <row r="1122" spans="9:10" x14ac:dyDescent="0.2">
      <c r="I1122" s="9"/>
      <c r="J1122" s="9"/>
    </row>
    <row r="1123" spans="9:10" x14ac:dyDescent="0.2">
      <c r="I1123" s="9"/>
      <c r="J1123" s="9"/>
    </row>
    <row r="1124" spans="9:10" x14ac:dyDescent="0.2">
      <c r="I1124" s="9"/>
      <c r="J1124" s="9"/>
    </row>
    <row r="1125" spans="9:10" x14ac:dyDescent="0.2">
      <c r="I1125" s="9"/>
      <c r="J1125" s="9"/>
    </row>
    <row r="1126" spans="9:10" x14ac:dyDescent="0.2">
      <c r="I1126" s="9"/>
      <c r="J1126" s="9"/>
    </row>
    <row r="1127" spans="9:10" x14ac:dyDescent="0.2">
      <c r="I1127" s="9"/>
      <c r="J1127" s="9"/>
    </row>
    <row r="1128" spans="9:10" x14ac:dyDescent="0.2">
      <c r="I1128" s="9"/>
      <c r="J1128" s="9"/>
    </row>
    <row r="1129" spans="9:10" x14ac:dyDescent="0.2">
      <c r="I1129" s="9"/>
      <c r="J1129" s="9"/>
    </row>
    <row r="1130" spans="9:10" x14ac:dyDescent="0.2">
      <c r="I1130" s="9"/>
      <c r="J1130" s="9"/>
    </row>
    <row r="1131" spans="9:10" x14ac:dyDescent="0.2">
      <c r="I1131" s="9"/>
      <c r="J1131" s="9"/>
    </row>
    <row r="1132" spans="9:10" x14ac:dyDescent="0.2">
      <c r="I1132" s="9"/>
      <c r="J1132" s="9"/>
    </row>
    <row r="1133" spans="9:10" x14ac:dyDescent="0.2">
      <c r="I1133" s="9"/>
      <c r="J1133" s="9"/>
    </row>
    <row r="1134" spans="9:10" x14ac:dyDescent="0.2">
      <c r="I1134" s="9"/>
      <c r="J1134" s="9"/>
    </row>
    <row r="1135" spans="9:10" x14ac:dyDescent="0.2">
      <c r="I1135" s="9"/>
      <c r="J1135" s="9"/>
    </row>
    <row r="1136" spans="9:10" x14ac:dyDescent="0.2">
      <c r="I1136" s="9"/>
      <c r="J1136" s="9"/>
    </row>
    <row r="1137" spans="9:10" x14ac:dyDescent="0.2">
      <c r="I1137" s="9"/>
      <c r="J1137" s="9"/>
    </row>
    <row r="1138" spans="9:10" x14ac:dyDescent="0.2">
      <c r="I1138" s="9"/>
      <c r="J1138" s="9"/>
    </row>
    <row r="1139" spans="9:10" x14ac:dyDescent="0.2">
      <c r="I1139" s="9"/>
      <c r="J1139" s="9"/>
    </row>
    <row r="1140" spans="9:10" x14ac:dyDescent="0.2">
      <c r="I1140" s="9"/>
      <c r="J1140" s="9"/>
    </row>
    <row r="1141" spans="9:10" x14ac:dyDescent="0.2">
      <c r="I1141" s="9"/>
      <c r="J1141" s="9"/>
    </row>
    <row r="1142" spans="9:10" x14ac:dyDescent="0.2">
      <c r="I1142" s="9"/>
      <c r="J1142" s="9"/>
    </row>
    <row r="1143" spans="9:10" x14ac:dyDescent="0.2">
      <c r="I1143" s="9"/>
      <c r="J1143" s="9"/>
    </row>
    <row r="1144" spans="9:10" x14ac:dyDescent="0.2">
      <c r="I1144" s="9"/>
      <c r="J1144" s="9"/>
    </row>
    <row r="1145" spans="9:10" x14ac:dyDescent="0.2">
      <c r="I1145" s="9"/>
      <c r="J1145" s="9"/>
    </row>
    <row r="1146" spans="9:10" x14ac:dyDescent="0.2">
      <c r="I1146" s="9"/>
      <c r="J1146" s="9"/>
    </row>
    <row r="1147" spans="9:10" x14ac:dyDescent="0.2">
      <c r="I1147" s="9"/>
      <c r="J1147" s="9"/>
    </row>
    <row r="1148" spans="9:10" x14ac:dyDescent="0.2">
      <c r="I1148" s="9"/>
      <c r="J1148" s="9"/>
    </row>
    <row r="1149" spans="9:10" x14ac:dyDescent="0.2">
      <c r="I1149" s="9"/>
      <c r="J1149" s="9"/>
    </row>
    <row r="1150" spans="9:10" x14ac:dyDescent="0.2">
      <c r="I1150" s="9"/>
      <c r="J1150" s="9"/>
    </row>
    <row r="1151" spans="9:10" x14ac:dyDescent="0.2">
      <c r="I1151" s="9"/>
      <c r="J1151" s="9"/>
    </row>
    <row r="1152" spans="9:10" x14ac:dyDescent="0.2">
      <c r="I1152" s="9"/>
      <c r="J1152" s="9"/>
    </row>
    <row r="1153" spans="9:10" x14ac:dyDescent="0.2">
      <c r="I1153" s="9"/>
      <c r="J1153" s="9"/>
    </row>
    <row r="1154" spans="9:10" x14ac:dyDescent="0.2">
      <c r="I1154" s="9"/>
      <c r="J1154" s="9"/>
    </row>
    <row r="1155" spans="9:10" x14ac:dyDescent="0.2">
      <c r="I1155" s="9"/>
      <c r="J1155" s="9"/>
    </row>
    <row r="1156" spans="9:10" x14ac:dyDescent="0.2">
      <c r="I1156" s="9"/>
      <c r="J1156" s="9"/>
    </row>
    <row r="1157" spans="9:10" x14ac:dyDescent="0.2">
      <c r="I1157" s="9"/>
      <c r="J1157" s="9"/>
    </row>
    <row r="1158" spans="9:10" x14ac:dyDescent="0.2">
      <c r="I1158" s="9"/>
      <c r="J1158" s="9"/>
    </row>
    <row r="1159" spans="9:10" x14ac:dyDescent="0.2">
      <c r="I1159" s="9"/>
      <c r="J1159" s="9"/>
    </row>
    <row r="1160" spans="9:10" x14ac:dyDescent="0.2">
      <c r="I1160" s="9"/>
      <c r="J1160" s="9"/>
    </row>
    <row r="1161" spans="9:10" x14ac:dyDescent="0.2">
      <c r="I1161" s="9"/>
      <c r="J1161" s="9"/>
    </row>
    <row r="1162" spans="9:10" x14ac:dyDescent="0.2">
      <c r="I1162" s="9"/>
      <c r="J1162" s="9"/>
    </row>
    <row r="1163" spans="9:10" x14ac:dyDescent="0.2">
      <c r="I1163" s="9"/>
      <c r="J1163" s="9"/>
    </row>
    <row r="1164" spans="9:10" x14ac:dyDescent="0.2">
      <c r="I1164" s="9"/>
      <c r="J1164" s="9"/>
    </row>
    <row r="1165" spans="9:10" x14ac:dyDescent="0.2">
      <c r="I1165" s="9"/>
      <c r="J1165" s="9"/>
    </row>
    <row r="1166" spans="9:10" x14ac:dyDescent="0.2">
      <c r="I1166" s="9"/>
      <c r="J1166" s="9"/>
    </row>
    <row r="1167" spans="9:10" x14ac:dyDescent="0.2">
      <c r="I1167" s="9"/>
      <c r="J1167" s="9"/>
    </row>
    <row r="1168" spans="9:10" x14ac:dyDescent="0.2">
      <c r="I1168" s="9"/>
      <c r="J1168" s="9"/>
    </row>
    <row r="1169" spans="9:10" x14ac:dyDescent="0.2">
      <c r="I1169" s="9"/>
      <c r="J1169" s="9"/>
    </row>
    <row r="1170" spans="9:10" x14ac:dyDescent="0.2">
      <c r="I1170" s="9"/>
      <c r="J1170" s="9"/>
    </row>
    <row r="1171" spans="9:10" x14ac:dyDescent="0.2">
      <c r="I1171" s="9"/>
      <c r="J1171" s="9"/>
    </row>
    <row r="1172" spans="9:10" x14ac:dyDescent="0.2">
      <c r="I1172" s="9"/>
      <c r="J1172" s="9"/>
    </row>
    <row r="1173" spans="9:10" x14ac:dyDescent="0.2">
      <c r="I1173" s="9"/>
      <c r="J1173" s="9"/>
    </row>
    <row r="1174" spans="9:10" x14ac:dyDescent="0.2">
      <c r="I1174" s="9"/>
      <c r="J1174" s="9"/>
    </row>
    <row r="1175" spans="9:10" x14ac:dyDescent="0.2">
      <c r="I1175" s="9"/>
      <c r="J1175" s="9"/>
    </row>
    <row r="1176" spans="9:10" x14ac:dyDescent="0.2">
      <c r="I1176" s="9"/>
      <c r="J1176" s="9"/>
    </row>
    <row r="1177" spans="9:10" x14ac:dyDescent="0.2">
      <c r="I1177" s="9"/>
      <c r="J1177" s="9"/>
    </row>
    <row r="1178" spans="9:10" x14ac:dyDescent="0.2">
      <c r="I1178" s="9"/>
      <c r="J1178" s="9"/>
    </row>
    <row r="1179" spans="9:10" x14ac:dyDescent="0.2">
      <c r="I1179" s="9"/>
      <c r="J1179" s="9"/>
    </row>
    <row r="1180" spans="9:10" x14ac:dyDescent="0.2">
      <c r="I1180" s="9"/>
      <c r="J1180" s="9"/>
    </row>
    <row r="1181" spans="9:10" x14ac:dyDescent="0.2">
      <c r="I1181" s="9"/>
      <c r="J1181" s="9"/>
    </row>
    <row r="1182" spans="9:10" x14ac:dyDescent="0.2">
      <c r="I1182" s="9"/>
      <c r="J1182" s="9"/>
    </row>
    <row r="1183" spans="9:10" x14ac:dyDescent="0.2">
      <c r="I1183" s="9"/>
      <c r="J1183" s="9"/>
    </row>
    <row r="1184" spans="9:10" x14ac:dyDescent="0.2">
      <c r="I1184" s="9"/>
      <c r="J1184" s="9"/>
    </row>
    <row r="1185" spans="9:10" x14ac:dyDescent="0.2">
      <c r="I1185" s="9"/>
      <c r="J1185" s="9"/>
    </row>
    <row r="1186" spans="9:10" x14ac:dyDescent="0.2">
      <c r="I1186" s="9"/>
      <c r="J1186" s="9"/>
    </row>
    <row r="1187" spans="9:10" x14ac:dyDescent="0.2">
      <c r="I1187" s="9"/>
      <c r="J1187" s="9"/>
    </row>
    <row r="1188" spans="9:10" x14ac:dyDescent="0.2">
      <c r="I1188" s="9"/>
      <c r="J1188" s="9"/>
    </row>
    <row r="1189" spans="9:10" x14ac:dyDescent="0.2">
      <c r="I1189" s="9"/>
      <c r="J1189" s="9"/>
    </row>
    <row r="1190" spans="9:10" x14ac:dyDescent="0.2">
      <c r="I1190" s="9"/>
      <c r="J1190" s="9"/>
    </row>
    <row r="1191" spans="9:10" x14ac:dyDescent="0.2">
      <c r="I1191" s="9"/>
      <c r="J1191" s="9"/>
    </row>
    <row r="1192" spans="9:10" x14ac:dyDescent="0.2">
      <c r="I1192" s="9"/>
      <c r="J1192" s="9"/>
    </row>
    <row r="1193" spans="9:10" x14ac:dyDescent="0.2">
      <c r="I1193" s="9"/>
      <c r="J1193" s="9"/>
    </row>
    <row r="1194" spans="9:10" x14ac:dyDescent="0.2">
      <c r="I1194" s="9"/>
      <c r="J1194" s="9"/>
    </row>
    <row r="1195" spans="9:10" x14ac:dyDescent="0.2">
      <c r="I1195" s="9"/>
      <c r="J1195" s="9"/>
    </row>
    <row r="1196" spans="9:10" x14ac:dyDescent="0.2">
      <c r="I1196" s="9"/>
      <c r="J1196" s="9"/>
    </row>
    <row r="1197" spans="9:10" x14ac:dyDescent="0.2">
      <c r="I1197" s="9"/>
      <c r="J1197" s="9"/>
    </row>
    <row r="1198" spans="9:10" x14ac:dyDescent="0.2">
      <c r="I1198" s="9"/>
      <c r="J1198" s="9"/>
    </row>
    <row r="1199" spans="9:10" x14ac:dyDescent="0.2">
      <c r="I1199" s="9"/>
      <c r="J1199" s="9"/>
    </row>
    <row r="1200" spans="9:10" x14ac:dyDescent="0.2">
      <c r="I1200" s="9"/>
      <c r="J1200" s="9"/>
    </row>
    <row r="1201" spans="9:10" x14ac:dyDescent="0.2">
      <c r="I1201" s="9"/>
      <c r="J1201" s="9"/>
    </row>
    <row r="1202" spans="9:10" x14ac:dyDescent="0.2">
      <c r="I1202" s="9"/>
      <c r="J1202" s="9"/>
    </row>
    <row r="1203" spans="9:10" x14ac:dyDescent="0.2">
      <c r="I1203" s="9"/>
      <c r="J1203" s="9"/>
    </row>
    <row r="1204" spans="9:10" x14ac:dyDescent="0.2">
      <c r="I1204" s="9"/>
      <c r="J1204" s="9"/>
    </row>
    <row r="1205" spans="9:10" x14ac:dyDescent="0.2">
      <c r="I1205" s="9"/>
      <c r="J1205" s="9"/>
    </row>
    <row r="1206" spans="9:10" x14ac:dyDescent="0.2">
      <c r="I1206" s="9"/>
      <c r="J1206" s="9"/>
    </row>
    <row r="1207" spans="9:10" x14ac:dyDescent="0.2">
      <c r="I1207" s="9"/>
      <c r="J1207" s="9"/>
    </row>
    <row r="1208" spans="9:10" x14ac:dyDescent="0.2">
      <c r="I1208" s="9"/>
      <c r="J1208" s="9"/>
    </row>
    <row r="1209" spans="9:10" x14ac:dyDescent="0.2">
      <c r="I1209" s="9"/>
      <c r="J1209" s="9"/>
    </row>
    <row r="1210" spans="9:10" x14ac:dyDescent="0.2">
      <c r="I1210" s="9"/>
      <c r="J1210" s="9"/>
    </row>
    <row r="1211" spans="9:10" x14ac:dyDescent="0.2">
      <c r="I1211" s="9"/>
      <c r="J1211" s="9"/>
    </row>
    <row r="1212" spans="9:10" x14ac:dyDescent="0.2">
      <c r="I1212" s="9"/>
      <c r="J1212" s="9"/>
    </row>
    <row r="1213" spans="9:10" x14ac:dyDescent="0.2">
      <c r="I1213" s="9"/>
      <c r="J1213" s="9"/>
    </row>
    <row r="1214" spans="9:10" x14ac:dyDescent="0.2">
      <c r="I1214" s="9"/>
      <c r="J1214" s="9"/>
    </row>
    <row r="1215" spans="9:10" x14ac:dyDescent="0.2">
      <c r="I1215" s="9"/>
      <c r="J1215" s="9"/>
    </row>
    <row r="1216" spans="9:10" x14ac:dyDescent="0.2">
      <c r="I1216" s="9"/>
      <c r="J1216" s="9"/>
    </row>
    <row r="1217" spans="9:10" x14ac:dyDescent="0.2">
      <c r="I1217" s="9"/>
      <c r="J1217" s="9"/>
    </row>
    <row r="1218" spans="9:10" x14ac:dyDescent="0.2">
      <c r="I1218" s="9"/>
      <c r="J1218" s="9"/>
    </row>
    <row r="1219" spans="9:10" x14ac:dyDescent="0.2">
      <c r="I1219" s="9"/>
      <c r="J1219" s="9"/>
    </row>
    <row r="1220" spans="9:10" x14ac:dyDescent="0.2">
      <c r="I1220" s="9"/>
      <c r="J1220" s="9"/>
    </row>
    <row r="1221" spans="9:10" x14ac:dyDescent="0.2">
      <c r="I1221" s="9"/>
      <c r="J1221" s="9"/>
    </row>
    <row r="1222" spans="9:10" x14ac:dyDescent="0.2">
      <c r="I1222" s="9"/>
      <c r="J1222" s="9"/>
    </row>
    <row r="1223" spans="9:10" x14ac:dyDescent="0.2">
      <c r="I1223" s="9"/>
      <c r="J1223" s="9"/>
    </row>
    <row r="1224" spans="9:10" x14ac:dyDescent="0.2">
      <c r="I1224" s="9"/>
      <c r="J1224" s="9"/>
    </row>
    <row r="1225" spans="9:10" x14ac:dyDescent="0.2">
      <c r="I1225" s="9"/>
      <c r="J1225" s="9"/>
    </row>
    <row r="1226" spans="9:10" x14ac:dyDescent="0.2">
      <c r="I1226" s="9"/>
      <c r="J1226" s="9"/>
    </row>
    <row r="1227" spans="9:10" x14ac:dyDescent="0.2">
      <c r="I1227" s="9"/>
      <c r="J1227" s="9"/>
    </row>
    <row r="1228" spans="9:10" x14ac:dyDescent="0.2">
      <c r="I1228" s="9"/>
      <c r="J1228" s="9"/>
    </row>
    <row r="1229" spans="9:10" x14ac:dyDescent="0.2">
      <c r="I1229" s="9"/>
      <c r="J1229" s="9"/>
    </row>
    <row r="1230" spans="9:10" x14ac:dyDescent="0.2">
      <c r="I1230" s="9"/>
      <c r="J1230" s="9"/>
    </row>
    <row r="1231" spans="9:10" x14ac:dyDescent="0.2">
      <c r="I1231" s="9"/>
      <c r="J1231" s="9"/>
    </row>
    <row r="1232" spans="9:10" x14ac:dyDescent="0.2">
      <c r="I1232" s="9"/>
      <c r="J1232" s="9"/>
    </row>
    <row r="1233" spans="9:10" x14ac:dyDescent="0.2">
      <c r="I1233" s="9"/>
      <c r="J1233" s="9"/>
    </row>
    <row r="1234" spans="9:10" x14ac:dyDescent="0.2">
      <c r="I1234" s="9"/>
      <c r="J1234" s="9"/>
    </row>
    <row r="1235" spans="9:10" x14ac:dyDescent="0.2">
      <c r="I1235" s="9"/>
      <c r="J1235" s="9"/>
    </row>
    <row r="1236" spans="9:10" x14ac:dyDescent="0.2">
      <c r="I1236" s="9"/>
      <c r="J1236" s="9"/>
    </row>
    <row r="1237" spans="9:10" x14ac:dyDescent="0.2">
      <c r="I1237" s="9"/>
      <c r="J1237" s="9"/>
    </row>
    <row r="1238" spans="9:10" x14ac:dyDescent="0.2">
      <c r="I1238" s="9"/>
      <c r="J1238" s="9"/>
    </row>
    <row r="1239" spans="9:10" x14ac:dyDescent="0.2">
      <c r="I1239" s="9"/>
      <c r="J1239" s="9"/>
    </row>
    <row r="1240" spans="9:10" x14ac:dyDescent="0.2">
      <c r="I1240" s="9"/>
      <c r="J1240" s="9"/>
    </row>
    <row r="1241" spans="9:10" x14ac:dyDescent="0.2">
      <c r="I1241" s="9"/>
      <c r="J1241" s="9"/>
    </row>
    <row r="1242" spans="9:10" x14ac:dyDescent="0.2">
      <c r="I1242" s="9"/>
      <c r="J1242" s="9"/>
    </row>
    <row r="1243" spans="9:10" x14ac:dyDescent="0.2">
      <c r="I1243" s="9"/>
      <c r="J1243" s="9"/>
    </row>
    <row r="1244" spans="9:10" x14ac:dyDescent="0.2">
      <c r="I1244" s="9"/>
      <c r="J1244" s="9"/>
    </row>
    <row r="1245" spans="9:10" x14ac:dyDescent="0.2">
      <c r="I1245" s="9"/>
      <c r="J1245" s="9"/>
    </row>
    <row r="1246" spans="9:10" x14ac:dyDescent="0.2">
      <c r="I1246" s="9"/>
      <c r="J1246" s="9"/>
    </row>
    <row r="1247" spans="9:10" x14ac:dyDescent="0.2">
      <c r="I1247" s="9"/>
      <c r="J1247" s="9"/>
    </row>
    <row r="1248" spans="9:10" x14ac:dyDescent="0.2">
      <c r="I1248" s="9"/>
      <c r="J1248" s="9"/>
    </row>
    <row r="1249" spans="9:10" x14ac:dyDescent="0.2">
      <c r="I1249" s="9"/>
      <c r="J1249" s="9"/>
    </row>
    <row r="1250" spans="9:10" x14ac:dyDescent="0.2">
      <c r="I1250" s="9"/>
      <c r="J1250" s="9"/>
    </row>
    <row r="1251" spans="9:10" x14ac:dyDescent="0.2">
      <c r="I1251" s="9"/>
      <c r="J1251" s="9"/>
    </row>
    <row r="1252" spans="9:10" x14ac:dyDescent="0.2">
      <c r="I1252" s="9"/>
      <c r="J1252" s="9"/>
    </row>
    <row r="1253" spans="9:10" x14ac:dyDescent="0.2">
      <c r="I1253" s="9"/>
      <c r="J1253" s="9"/>
    </row>
    <row r="1254" spans="9:10" x14ac:dyDescent="0.2">
      <c r="I1254" s="9"/>
      <c r="J1254" s="9"/>
    </row>
    <row r="1255" spans="9:10" x14ac:dyDescent="0.2">
      <c r="I1255" s="9"/>
      <c r="J1255" s="9"/>
    </row>
    <row r="1256" spans="9:10" x14ac:dyDescent="0.2">
      <c r="I1256" s="9"/>
      <c r="J1256" s="9"/>
    </row>
    <row r="1257" spans="9:10" x14ac:dyDescent="0.2">
      <c r="I1257" s="9"/>
      <c r="J1257" s="9"/>
    </row>
    <row r="1258" spans="9:10" x14ac:dyDescent="0.2">
      <c r="I1258" s="9"/>
      <c r="J1258" s="9"/>
    </row>
    <row r="1259" spans="9:10" x14ac:dyDescent="0.2">
      <c r="I1259" s="9"/>
      <c r="J1259" s="9"/>
    </row>
    <row r="1260" spans="9:10" x14ac:dyDescent="0.2">
      <c r="I1260" s="9"/>
      <c r="J1260" s="9"/>
    </row>
    <row r="1261" spans="9:10" x14ac:dyDescent="0.2">
      <c r="I1261" s="9"/>
      <c r="J1261" s="9"/>
    </row>
    <row r="1262" spans="9:10" x14ac:dyDescent="0.2">
      <c r="I1262" s="9"/>
      <c r="J1262" s="9"/>
    </row>
    <row r="1263" spans="9:10" x14ac:dyDescent="0.2">
      <c r="I1263" s="9"/>
      <c r="J1263" s="9"/>
    </row>
    <row r="1264" spans="9:10" x14ac:dyDescent="0.2">
      <c r="I1264" s="9"/>
      <c r="J1264" s="9"/>
    </row>
    <row r="1265" spans="9:10" x14ac:dyDescent="0.2">
      <c r="I1265" s="9"/>
      <c r="J1265" s="9"/>
    </row>
    <row r="1266" spans="9:10" x14ac:dyDescent="0.2">
      <c r="I1266" s="9"/>
      <c r="J1266" s="9"/>
    </row>
    <row r="1267" spans="9:10" x14ac:dyDescent="0.2">
      <c r="I1267" s="9"/>
      <c r="J1267" s="9"/>
    </row>
    <row r="1268" spans="9:10" x14ac:dyDescent="0.2">
      <c r="I1268" s="9"/>
      <c r="J1268" s="9"/>
    </row>
    <row r="1269" spans="9:10" x14ac:dyDescent="0.2">
      <c r="I1269" s="9"/>
      <c r="J1269" s="9"/>
    </row>
    <row r="1270" spans="9:10" x14ac:dyDescent="0.2">
      <c r="I1270" s="9"/>
      <c r="J1270" s="9"/>
    </row>
    <row r="1271" spans="9:10" x14ac:dyDescent="0.2">
      <c r="I1271" s="9"/>
      <c r="J1271" s="9"/>
    </row>
    <row r="1272" spans="9:10" x14ac:dyDescent="0.2">
      <c r="I1272" s="9"/>
      <c r="J1272" s="9"/>
    </row>
    <row r="1273" spans="9:10" x14ac:dyDescent="0.2">
      <c r="I1273" s="9"/>
      <c r="J1273" s="9"/>
    </row>
    <row r="1274" spans="9:10" x14ac:dyDescent="0.2">
      <c r="I1274" s="9"/>
      <c r="J1274" s="9"/>
    </row>
    <row r="1275" spans="9:10" x14ac:dyDescent="0.2">
      <c r="I1275" s="9"/>
      <c r="J1275" s="9"/>
    </row>
    <row r="1276" spans="9:10" x14ac:dyDescent="0.2">
      <c r="I1276" s="9"/>
      <c r="J1276" s="9"/>
    </row>
    <row r="1277" spans="9:10" x14ac:dyDescent="0.2">
      <c r="I1277" s="9"/>
      <c r="J1277" s="9"/>
    </row>
    <row r="1278" spans="9:10" x14ac:dyDescent="0.2">
      <c r="I1278" s="9"/>
      <c r="J1278" s="9"/>
    </row>
    <row r="1279" spans="9:10" x14ac:dyDescent="0.2">
      <c r="I1279" s="9"/>
      <c r="J1279" s="9"/>
    </row>
    <row r="1280" spans="9:10" x14ac:dyDescent="0.2">
      <c r="I1280" s="9"/>
      <c r="J1280" s="9"/>
    </row>
    <row r="1281" spans="9:10" x14ac:dyDescent="0.2">
      <c r="I1281" s="9"/>
      <c r="J1281" s="9"/>
    </row>
    <row r="1282" spans="9:10" x14ac:dyDescent="0.2">
      <c r="I1282" s="9"/>
      <c r="J1282" s="9"/>
    </row>
    <row r="1283" spans="9:10" x14ac:dyDescent="0.2">
      <c r="I1283" s="9"/>
      <c r="J1283" s="9"/>
    </row>
    <row r="1284" spans="9:10" x14ac:dyDescent="0.2">
      <c r="I1284" s="9"/>
      <c r="J1284" s="9"/>
    </row>
    <row r="1285" spans="9:10" x14ac:dyDescent="0.2">
      <c r="I1285" s="9"/>
      <c r="J1285" s="9"/>
    </row>
    <row r="1286" spans="9:10" x14ac:dyDescent="0.2">
      <c r="I1286" s="9"/>
      <c r="J1286" s="9"/>
    </row>
    <row r="1287" spans="9:10" x14ac:dyDescent="0.2">
      <c r="I1287" s="9"/>
      <c r="J1287" s="9"/>
    </row>
    <row r="1288" spans="9:10" x14ac:dyDescent="0.2">
      <c r="I1288" s="9"/>
      <c r="J1288" s="9"/>
    </row>
    <row r="1289" spans="9:10" x14ac:dyDescent="0.2">
      <c r="I1289" s="9"/>
      <c r="J1289" s="9"/>
    </row>
    <row r="1290" spans="9:10" x14ac:dyDescent="0.2">
      <c r="I1290" s="9"/>
      <c r="J1290" s="9"/>
    </row>
    <row r="1291" spans="9:10" x14ac:dyDescent="0.2">
      <c r="I1291" s="9"/>
      <c r="J1291" s="9"/>
    </row>
    <row r="1292" spans="9:10" x14ac:dyDescent="0.2">
      <c r="I1292" s="9"/>
      <c r="J1292" s="9"/>
    </row>
    <row r="1293" spans="9:10" x14ac:dyDescent="0.2">
      <c r="I1293" s="9"/>
      <c r="J1293" s="9"/>
    </row>
    <row r="1294" spans="9:10" x14ac:dyDescent="0.2">
      <c r="I1294" s="9"/>
      <c r="J1294" s="9"/>
    </row>
    <row r="1295" spans="9:10" x14ac:dyDescent="0.2">
      <c r="I1295" s="9"/>
      <c r="J1295" s="9"/>
    </row>
    <row r="1296" spans="9:10" x14ac:dyDescent="0.2">
      <c r="I1296" s="9"/>
      <c r="J1296" s="9"/>
    </row>
    <row r="1297" spans="9:10" x14ac:dyDescent="0.2">
      <c r="I1297" s="9"/>
      <c r="J1297" s="9"/>
    </row>
    <row r="1298" spans="9:10" x14ac:dyDescent="0.2">
      <c r="I1298" s="9"/>
      <c r="J1298" s="9"/>
    </row>
    <row r="1299" spans="9:10" x14ac:dyDescent="0.2">
      <c r="I1299" s="9"/>
      <c r="J1299" s="9"/>
    </row>
    <row r="1300" spans="9:10" x14ac:dyDescent="0.2">
      <c r="I1300" s="9"/>
      <c r="J1300" s="9"/>
    </row>
    <row r="1301" spans="9:10" x14ac:dyDescent="0.2">
      <c r="I1301" s="9"/>
      <c r="J1301" s="9"/>
    </row>
    <row r="1302" spans="9:10" x14ac:dyDescent="0.2">
      <c r="I1302" s="9"/>
      <c r="J1302" s="9"/>
    </row>
    <row r="1303" spans="9:10" x14ac:dyDescent="0.2">
      <c r="I1303" s="9"/>
      <c r="J1303" s="9"/>
    </row>
    <row r="1304" spans="9:10" x14ac:dyDescent="0.2">
      <c r="I1304" s="9"/>
      <c r="J1304" s="9"/>
    </row>
    <row r="1305" spans="9:10" x14ac:dyDescent="0.2">
      <c r="I1305" s="9"/>
      <c r="J1305" s="9"/>
    </row>
    <row r="1306" spans="9:10" x14ac:dyDescent="0.2">
      <c r="I1306" s="9"/>
      <c r="J1306" s="9"/>
    </row>
    <row r="1307" spans="9:10" x14ac:dyDescent="0.2">
      <c r="I1307" s="9"/>
      <c r="J1307" s="9"/>
    </row>
    <row r="1308" spans="9:10" x14ac:dyDescent="0.2">
      <c r="I1308" s="9"/>
      <c r="J1308" s="9"/>
    </row>
    <row r="1309" spans="9:10" x14ac:dyDescent="0.2">
      <c r="I1309" s="9"/>
      <c r="J1309" s="9"/>
    </row>
    <row r="1310" spans="9:10" x14ac:dyDescent="0.2">
      <c r="I1310" s="9"/>
      <c r="J1310" s="9"/>
    </row>
    <row r="1311" spans="9:10" x14ac:dyDescent="0.2">
      <c r="I1311" s="9"/>
      <c r="J1311" s="9"/>
    </row>
    <row r="1312" spans="9:10" x14ac:dyDescent="0.2">
      <c r="I1312" s="9"/>
      <c r="J1312" s="9"/>
    </row>
    <row r="1313" spans="9:10" x14ac:dyDescent="0.2">
      <c r="I1313" s="9"/>
      <c r="J1313" s="9"/>
    </row>
    <row r="1314" spans="9:10" x14ac:dyDescent="0.2">
      <c r="I1314" s="9"/>
      <c r="J1314" s="9"/>
    </row>
    <row r="1315" spans="9:10" x14ac:dyDescent="0.2">
      <c r="I1315" s="9"/>
      <c r="J1315" s="9"/>
    </row>
    <row r="1316" spans="9:10" x14ac:dyDescent="0.2">
      <c r="I1316" s="9"/>
      <c r="J1316" s="9"/>
    </row>
    <row r="1317" spans="9:10" x14ac:dyDescent="0.2">
      <c r="I1317" s="9"/>
      <c r="J1317" s="9"/>
    </row>
    <row r="1318" spans="9:10" x14ac:dyDescent="0.2">
      <c r="I1318" s="9"/>
      <c r="J1318" s="9"/>
    </row>
    <row r="1319" spans="9:10" x14ac:dyDescent="0.2">
      <c r="I1319" s="9"/>
      <c r="J1319" s="9"/>
    </row>
    <row r="1320" spans="9:10" x14ac:dyDescent="0.2">
      <c r="I1320" s="9"/>
      <c r="J1320" s="9"/>
    </row>
    <row r="1321" spans="9:10" x14ac:dyDescent="0.2">
      <c r="I1321" s="9"/>
      <c r="J1321" s="9"/>
    </row>
    <row r="1322" spans="9:10" x14ac:dyDescent="0.2">
      <c r="I1322" s="9"/>
      <c r="J1322" s="9"/>
    </row>
    <row r="1323" spans="9:10" x14ac:dyDescent="0.2">
      <c r="I1323" s="9"/>
      <c r="J1323" s="9"/>
    </row>
    <row r="1324" spans="9:10" x14ac:dyDescent="0.2">
      <c r="I1324" s="9"/>
      <c r="J1324" s="9"/>
    </row>
    <row r="1325" spans="9:10" x14ac:dyDescent="0.2">
      <c r="I1325" s="9"/>
      <c r="J1325" s="9"/>
    </row>
    <row r="1326" spans="9:10" x14ac:dyDescent="0.2">
      <c r="I1326" s="9"/>
      <c r="J1326" s="9"/>
    </row>
    <row r="1327" spans="9:10" x14ac:dyDescent="0.2">
      <c r="I1327" s="9"/>
      <c r="J1327" s="9"/>
    </row>
    <row r="1328" spans="9:10" x14ac:dyDescent="0.2">
      <c r="I1328" s="9"/>
      <c r="J1328" s="9"/>
    </row>
    <row r="1329" spans="9:10" x14ac:dyDescent="0.2">
      <c r="I1329" s="9"/>
      <c r="J1329" s="9"/>
    </row>
    <row r="1330" spans="9:10" x14ac:dyDescent="0.2">
      <c r="I1330" s="9"/>
      <c r="J1330" s="9"/>
    </row>
    <row r="1331" spans="9:10" x14ac:dyDescent="0.2">
      <c r="I1331" s="9"/>
      <c r="J1331" s="9"/>
    </row>
    <row r="1332" spans="9:10" x14ac:dyDescent="0.2">
      <c r="I1332" s="9"/>
      <c r="J1332" s="9"/>
    </row>
    <row r="1333" spans="9:10" x14ac:dyDescent="0.2">
      <c r="I1333" s="9"/>
      <c r="J1333" s="9"/>
    </row>
    <row r="1334" spans="9:10" x14ac:dyDescent="0.2">
      <c r="I1334" s="9"/>
      <c r="J1334" s="9"/>
    </row>
    <row r="1335" spans="9:10" x14ac:dyDescent="0.2">
      <c r="I1335" s="9"/>
      <c r="J1335" s="9"/>
    </row>
    <row r="1336" spans="9:10" x14ac:dyDescent="0.2">
      <c r="I1336" s="9"/>
      <c r="J1336" s="9"/>
    </row>
    <row r="1337" spans="9:10" x14ac:dyDescent="0.2">
      <c r="I1337" s="9"/>
      <c r="J1337" s="9"/>
    </row>
    <row r="1338" spans="9:10" x14ac:dyDescent="0.2">
      <c r="I1338" s="9"/>
      <c r="J1338" s="9"/>
    </row>
    <row r="1339" spans="9:10" x14ac:dyDescent="0.2">
      <c r="I1339" s="9"/>
      <c r="J1339" s="9"/>
    </row>
    <row r="1340" spans="9:10" x14ac:dyDescent="0.2">
      <c r="I1340" s="9"/>
      <c r="J1340" s="9"/>
    </row>
    <row r="1341" spans="9:10" x14ac:dyDescent="0.2">
      <c r="I1341" s="9"/>
      <c r="J1341" s="9"/>
    </row>
    <row r="1342" spans="9:10" x14ac:dyDescent="0.2">
      <c r="I1342" s="9"/>
      <c r="J1342" s="9"/>
    </row>
    <row r="1343" spans="9:10" x14ac:dyDescent="0.2">
      <c r="I1343" s="9"/>
      <c r="J1343" s="9"/>
    </row>
    <row r="1344" spans="9:10" x14ac:dyDescent="0.2">
      <c r="I1344" s="9"/>
      <c r="J1344" s="9"/>
    </row>
    <row r="1345" spans="9:10" x14ac:dyDescent="0.2">
      <c r="I1345" s="9"/>
      <c r="J1345" s="9"/>
    </row>
    <row r="1346" spans="9:10" x14ac:dyDescent="0.2">
      <c r="I1346" s="9"/>
      <c r="J1346" s="9"/>
    </row>
    <row r="1347" spans="9:10" x14ac:dyDescent="0.2">
      <c r="I1347" s="9"/>
      <c r="J1347" s="9"/>
    </row>
    <row r="1348" spans="9:10" x14ac:dyDescent="0.2">
      <c r="I1348" s="9"/>
      <c r="J1348" s="9"/>
    </row>
    <row r="1349" spans="9:10" x14ac:dyDescent="0.2">
      <c r="I1349" s="9"/>
      <c r="J1349" s="9"/>
    </row>
    <row r="1350" spans="9:10" x14ac:dyDescent="0.2">
      <c r="I1350" s="9"/>
      <c r="J1350" s="9"/>
    </row>
    <row r="1351" spans="9:10" x14ac:dyDescent="0.2">
      <c r="I1351" s="9"/>
      <c r="J1351" s="9"/>
    </row>
    <row r="1352" spans="9:10" x14ac:dyDescent="0.2">
      <c r="I1352" s="9"/>
      <c r="J1352" s="9"/>
    </row>
    <row r="1353" spans="9:10" x14ac:dyDescent="0.2">
      <c r="I1353" s="9"/>
      <c r="J1353" s="9"/>
    </row>
    <row r="1354" spans="9:10" x14ac:dyDescent="0.2">
      <c r="I1354" s="9"/>
      <c r="J1354" s="9"/>
    </row>
    <row r="1355" spans="9:10" x14ac:dyDescent="0.2">
      <c r="I1355" s="9"/>
      <c r="J1355" s="9"/>
    </row>
    <row r="1356" spans="9:10" x14ac:dyDescent="0.2">
      <c r="I1356" s="9"/>
      <c r="J1356" s="9"/>
    </row>
    <row r="1357" spans="9:10" x14ac:dyDescent="0.2">
      <c r="I1357" s="9"/>
      <c r="J1357" s="9"/>
    </row>
    <row r="1358" spans="9:10" x14ac:dyDescent="0.2">
      <c r="I1358" s="9"/>
      <c r="J1358" s="9"/>
    </row>
    <row r="1359" spans="9:10" x14ac:dyDescent="0.2">
      <c r="I1359" s="9"/>
      <c r="J1359" s="9"/>
    </row>
    <row r="1360" spans="9:10" x14ac:dyDescent="0.2">
      <c r="I1360" s="9"/>
      <c r="J1360" s="9"/>
    </row>
    <row r="1361" spans="9:10" x14ac:dyDescent="0.2">
      <c r="I1361" s="9"/>
      <c r="J1361" s="9"/>
    </row>
    <row r="1362" spans="9:10" x14ac:dyDescent="0.2">
      <c r="I1362" s="9"/>
      <c r="J1362" s="9"/>
    </row>
    <row r="1363" spans="9:10" x14ac:dyDescent="0.2">
      <c r="I1363" s="9"/>
      <c r="J1363" s="9"/>
    </row>
    <row r="1364" spans="9:10" x14ac:dyDescent="0.2">
      <c r="I1364" s="9"/>
      <c r="J1364" s="9"/>
    </row>
    <row r="1365" spans="9:10" x14ac:dyDescent="0.2">
      <c r="I1365" s="9"/>
      <c r="J1365" s="9"/>
    </row>
    <row r="1366" spans="9:10" x14ac:dyDescent="0.2">
      <c r="I1366" s="9"/>
      <c r="J1366" s="9"/>
    </row>
    <row r="1367" spans="9:10" x14ac:dyDescent="0.2">
      <c r="I1367" s="9"/>
      <c r="J1367" s="9"/>
    </row>
    <row r="1368" spans="9:10" x14ac:dyDescent="0.2">
      <c r="I1368" s="9"/>
      <c r="J1368" s="9"/>
    </row>
    <row r="1369" spans="9:10" x14ac:dyDescent="0.2">
      <c r="I1369" s="9"/>
      <c r="J1369" s="9"/>
    </row>
    <row r="1370" spans="9:10" x14ac:dyDescent="0.2">
      <c r="I1370" s="9"/>
      <c r="J1370" s="9"/>
    </row>
    <row r="1371" spans="9:10" x14ac:dyDescent="0.2">
      <c r="I1371" s="9"/>
      <c r="J1371" s="9"/>
    </row>
    <row r="1372" spans="9:10" x14ac:dyDescent="0.2">
      <c r="I1372" s="9"/>
      <c r="J1372" s="9"/>
    </row>
    <row r="1373" spans="9:10" x14ac:dyDescent="0.2">
      <c r="I1373" s="9"/>
      <c r="J1373" s="9"/>
    </row>
    <row r="1374" spans="9:10" x14ac:dyDescent="0.2">
      <c r="I1374" s="9"/>
      <c r="J1374" s="9"/>
    </row>
    <row r="1375" spans="9:10" x14ac:dyDescent="0.2">
      <c r="I1375" s="9"/>
      <c r="J1375" s="9"/>
    </row>
    <row r="1376" spans="9:10" x14ac:dyDescent="0.2">
      <c r="I1376" s="9"/>
      <c r="J1376" s="9"/>
    </row>
    <row r="1377" spans="9:10" x14ac:dyDescent="0.2">
      <c r="I1377" s="9"/>
      <c r="J1377" s="9"/>
    </row>
    <row r="1378" spans="9:10" x14ac:dyDescent="0.2">
      <c r="I1378" s="9"/>
      <c r="J1378" s="9"/>
    </row>
    <row r="1379" spans="9:10" x14ac:dyDescent="0.2">
      <c r="I1379" s="9"/>
      <c r="J1379" s="9"/>
    </row>
    <row r="1380" spans="9:10" x14ac:dyDescent="0.2">
      <c r="I1380" s="9"/>
      <c r="J1380" s="9"/>
    </row>
    <row r="1381" spans="9:10" x14ac:dyDescent="0.2">
      <c r="I1381" s="9"/>
      <c r="J1381" s="9"/>
    </row>
    <row r="1382" spans="9:10" x14ac:dyDescent="0.2">
      <c r="I1382" s="9"/>
      <c r="J1382" s="9"/>
    </row>
    <row r="1383" spans="9:10" x14ac:dyDescent="0.2">
      <c r="I1383" s="9"/>
      <c r="J1383" s="9"/>
    </row>
    <row r="1384" spans="9:10" x14ac:dyDescent="0.2">
      <c r="I1384" s="9"/>
      <c r="J1384" s="9"/>
    </row>
    <row r="1385" spans="9:10" x14ac:dyDescent="0.2">
      <c r="I1385" s="9"/>
      <c r="J1385" s="9"/>
    </row>
    <row r="1386" spans="9:10" x14ac:dyDescent="0.2">
      <c r="I1386" s="9"/>
      <c r="J1386" s="9"/>
    </row>
    <row r="1387" spans="9:10" x14ac:dyDescent="0.2">
      <c r="I1387" s="9"/>
      <c r="J1387" s="9"/>
    </row>
    <row r="1388" spans="9:10" x14ac:dyDescent="0.2">
      <c r="I1388" s="9"/>
      <c r="J1388" s="9"/>
    </row>
    <row r="1389" spans="9:10" x14ac:dyDescent="0.2">
      <c r="I1389" s="9"/>
      <c r="J1389" s="9"/>
    </row>
    <row r="1390" spans="9:10" x14ac:dyDescent="0.2">
      <c r="I1390" s="9"/>
      <c r="J1390" s="9"/>
    </row>
    <row r="1391" spans="9:10" x14ac:dyDescent="0.2">
      <c r="I1391" s="9"/>
      <c r="J1391" s="9"/>
    </row>
    <row r="1392" spans="9:10" x14ac:dyDescent="0.2">
      <c r="I1392" s="9"/>
      <c r="J1392" s="9"/>
    </row>
    <row r="1393" spans="9:10" x14ac:dyDescent="0.2">
      <c r="I1393" s="9"/>
      <c r="J1393" s="9"/>
    </row>
    <row r="1394" spans="9:10" x14ac:dyDescent="0.2">
      <c r="I1394" s="9"/>
      <c r="J1394" s="9"/>
    </row>
    <row r="1395" spans="9:10" x14ac:dyDescent="0.2">
      <c r="I1395" s="9"/>
      <c r="J1395" s="9"/>
    </row>
    <row r="1396" spans="9:10" x14ac:dyDescent="0.2">
      <c r="I1396" s="9"/>
      <c r="J1396" s="9"/>
    </row>
    <row r="1397" spans="9:10" x14ac:dyDescent="0.2">
      <c r="I1397" s="9"/>
      <c r="J1397" s="9"/>
    </row>
    <row r="1398" spans="9:10" x14ac:dyDescent="0.2">
      <c r="I1398" s="9"/>
      <c r="J1398" s="9"/>
    </row>
    <row r="1399" spans="9:10" x14ac:dyDescent="0.2">
      <c r="I1399" s="9"/>
      <c r="J1399" s="9"/>
    </row>
    <row r="1400" spans="9:10" x14ac:dyDescent="0.2">
      <c r="I1400" s="9"/>
      <c r="J1400" s="9"/>
    </row>
    <row r="1401" spans="9:10" x14ac:dyDescent="0.2">
      <c r="I1401" s="9"/>
      <c r="J1401" s="9"/>
    </row>
    <row r="1402" spans="9:10" x14ac:dyDescent="0.2">
      <c r="I1402" s="9"/>
      <c r="J1402" s="9"/>
    </row>
    <row r="1403" spans="9:10" x14ac:dyDescent="0.2">
      <c r="I1403" s="9"/>
      <c r="J1403" s="9"/>
    </row>
    <row r="1404" spans="9:10" x14ac:dyDescent="0.2">
      <c r="I1404" s="9"/>
      <c r="J1404" s="9"/>
    </row>
    <row r="1405" spans="9:10" x14ac:dyDescent="0.2">
      <c r="I1405" s="9"/>
      <c r="J1405" s="9"/>
    </row>
    <row r="1406" spans="9:10" x14ac:dyDescent="0.2">
      <c r="I1406" s="9"/>
      <c r="J1406" s="9"/>
    </row>
    <row r="1407" spans="9:10" x14ac:dyDescent="0.2">
      <c r="I1407" s="9"/>
      <c r="J1407" s="9"/>
    </row>
    <row r="1408" spans="9:10" x14ac:dyDescent="0.2">
      <c r="I1408" s="9"/>
      <c r="J1408" s="9"/>
    </row>
    <row r="1409" spans="9:10" x14ac:dyDescent="0.2">
      <c r="I1409" s="9"/>
      <c r="J1409" s="9"/>
    </row>
    <row r="1410" spans="9:10" x14ac:dyDescent="0.2">
      <c r="I1410" s="9"/>
      <c r="J1410" s="9"/>
    </row>
    <row r="1411" spans="9:10" x14ac:dyDescent="0.2">
      <c r="I1411" s="9"/>
      <c r="J1411" s="9"/>
    </row>
    <row r="1412" spans="9:10" x14ac:dyDescent="0.2">
      <c r="I1412" s="9"/>
      <c r="J1412" s="9"/>
    </row>
    <row r="1413" spans="9:10" x14ac:dyDescent="0.2">
      <c r="I1413" s="9"/>
      <c r="J1413" s="9"/>
    </row>
    <row r="1414" spans="9:10" x14ac:dyDescent="0.2">
      <c r="I1414" s="9"/>
      <c r="J1414" s="9"/>
    </row>
    <row r="1415" spans="9:10" x14ac:dyDescent="0.2">
      <c r="I1415" s="9"/>
      <c r="J1415" s="9"/>
    </row>
    <row r="1416" spans="9:10" x14ac:dyDescent="0.2">
      <c r="I1416" s="9"/>
      <c r="J1416" s="9"/>
    </row>
    <row r="1417" spans="9:10" x14ac:dyDescent="0.2">
      <c r="I1417" s="9"/>
      <c r="J1417" s="9"/>
    </row>
    <row r="1418" spans="9:10" x14ac:dyDescent="0.2">
      <c r="I1418" s="9"/>
      <c r="J1418" s="9"/>
    </row>
    <row r="1419" spans="9:10" x14ac:dyDescent="0.2">
      <c r="I1419" s="9"/>
      <c r="J1419" s="9"/>
    </row>
    <row r="1420" spans="9:10" x14ac:dyDescent="0.2">
      <c r="I1420" s="9"/>
      <c r="J1420" s="9"/>
    </row>
    <row r="1421" spans="9:10" x14ac:dyDescent="0.2">
      <c r="I1421" s="9"/>
      <c r="J1421" s="9"/>
    </row>
    <row r="1422" spans="9:10" x14ac:dyDescent="0.2">
      <c r="I1422" s="9"/>
      <c r="J1422" s="9"/>
    </row>
    <row r="1423" spans="9:10" x14ac:dyDescent="0.2">
      <c r="I1423" s="9"/>
      <c r="J1423" s="9"/>
    </row>
    <row r="1424" spans="9:10" x14ac:dyDescent="0.2">
      <c r="I1424" s="9"/>
      <c r="J1424" s="9"/>
    </row>
    <row r="1425" spans="9:10" x14ac:dyDescent="0.2">
      <c r="I1425" s="9"/>
      <c r="J1425" s="9"/>
    </row>
    <row r="1426" spans="9:10" x14ac:dyDescent="0.2">
      <c r="I1426" s="9"/>
      <c r="J1426" s="9"/>
    </row>
    <row r="1427" spans="9:10" x14ac:dyDescent="0.2">
      <c r="I1427" s="9"/>
      <c r="J1427" s="9"/>
    </row>
    <row r="1428" spans="9:10" x14ac:dyDescent="0.2">
      <c r="I1428" s="9"/>
      <c r="J1428" s="9"/>
    </row>
    <row r="1429" spans="9:10" x14ac:dyDescent="0.2">
      <c r="I1429" s="9"/>
      <c r="J1429" s="9"/>
    </row>
    <row r="1430" spans="9:10" x14ac:dyDescent="0.2">
      <c r="I1430" s="9"/>
      <c r="J1430" s="9"/>
    </row>
    <row r="1431" spans="9:10" x14ac:dyDescent="0.2">
      <c r="I1431" s="9"/>
      <c r="J1431" s="9"/>
    </row>
    <row r="1432" spans="9:10" x14ac:dyDescent="0.2">
      <c r="I1432" s="9"/>
      <c r="J1432" s="9"/>
    </row>
    <row r="1433" spans="9:10" x14ac:dyDescent="0.2">
      <c r="I1433" s="9"/>
      <c r="J1433" s="9"/>
    </row>
    <row r="1434" spans="9:10" x14ac:dyDescent="0.2">
      <c r="I1434" s="9"/>
      <c r="J1434" s="9"/>
    </row>
    <row r="1435" spans="9:10" x14ac:dyDescent="0.2">
      <c r="I1435" s="9"/>
      <c r="J1435" s="9"/>
    </row>
    <row r="1436" spans="9:10" x14ac:dyDescent="0.2">
      <c r="I1436" s="9"/>
      <c r="J1436" s="9"/>
    </row>
    <row r="1437" spans="9:10" x14ac:dyDescent="0.2">
      <c r="I1437" s="9"/>
      <c r="J1437" s="9"/>
    </row>
    <row r="1438" spans="9:10" x14ac:dyDescent="0.2">
      <c r="I1438" s="9"/>
      <c r="J1438" s="9"/>
    </row>
    <row r="1439" spans="9:10" x14ac:dyDescent="0.2">
      <c r="I1439" s="9"/>
      <c r="J1439" s="9"/>
    </row>
    <row r="1440" spans="9:10" x14ac:dyDescent="0.2">
      <c r="I1440" s="9"/>
      <c r="J1440" s="9"/>
    </row>
    <row r="1441" spans="9:10" x14ac:dyDescent="0.2">
      <c r="I1441" s="9"/>
      <c r="J1441" s="9"/>
    </row>
    <row r="1442" spans="9:10" x14ac:dyDescent="0.2">
      <c r="I1442" s="9"/>
      <c r="J1442" s="9"/>
    </row>
    <row r="1443" spans="9:10" x14ac:dyDescent="0.2">
      <c r="I1443" s="9"/>
      <c r="J1443" s="9"/>
    </row>
    <row r="1444" spans="9:10" x14ac:dyDescent="0.2">
      <c r="I1444" s="9"/>
      <c r="J1444" s="9"/>
    </row>
    <row r="1445" spans="9:10" x14ac:dyDescent="0.2">
      <c r="I1445" s="9"/>
      <c r="J1445" s="9"/>
    </row>
    <row r="1446" spans="9:10" x14ac:dyDescent="0.2">
      <c r="I1446" s="9"/>
      <c r="J1446" s="9"/>
    </row>
    <row r="1447" spans="9:10" x14ac:dyDescent="0.2">
      <c r="I1447" s="9"/>
      <c r="J1447" s="9"/>
    </row>
    <row r="1448" spans="9:10" x14ac:dyDescent="0.2">
      <c r="I1448" s="9"/>
      <c r="J1448" s="9"/>
    </row>
    <row r="1449" spans="9:10" x14ac:dyDescent="0.2">
      <c r="I1449" s="9"/>
      <c r="J1449" s="9"/>
    </row>
    <row r="1450" spans="9:10" x14ac:dyDescent="0.2">
      <c r="I1450" s="9"/>
      <c r="J1450" s="9"/>
    </row>
    <row r="1451" spans="9:10" x14ac:dyDescent="0.2">
      <c r="I1451" s="9"/>
      <c r="J1451" s="9"/>
    </row>
    <row r="1452" spans="9:10" x14ac:dyDescent="0.2">
      <c r="I1452" s="9"/>
      <c r="J1452" s="9"/>
    </row>
    <row r="1453" spans="9:10" x14ac:dyDescent="0.2">
      <c r="I1453" s="9"/>
      <c r="J1453" s="9"/>
    </row>
    <row r="1454" spans="9:10" x14ac:dyDescent="0.2">
      <c r="I1454" s="9"/>
      <c r="J1454" s="9"/>
    </row>
    <row r="1455" spans="9:10" x14ac:dyDescent="0.2">
      <c r="I1455" s="9"/>
      <c r="J1455" s="9"/>
    </row>
    <row r="1456" spans="9:10" x14ac:dyDescent="0.2">
      <c r="I1456" s="9"/>
      <c r="J1456" s="9"/>
    </row>
    <row r="1457" spans="9:10" x14ac:dyDescent="0.2">
      <c r="I1457" s="9"/>
      <c r="J1457" s="9"/>
    </row>
    <row r="1458" spans="9:10" x14ac:dyDescent="0.2">
      <c r="I1458" s="9"/>
      <c r="J1458" s="9"/>
    </row>
    <row r="1459" spans="9:10" x14ac:dyDescent="0.2">
      <c r="I1459" s="9"/>
      <c r="J1459" s="9"/>
    </row>
    <row r="1460" spans="9:10" x14ac:dyDescent="0.2">
      <c r="I1460" s="9"/>
      <c r="J1460" s="9"/>
    </row>
    <row r="1461" spans="9:10" x14ac:dyDescent="0.2">
      <c r="I1461" s="9"/>
      <c r="J1461" s="9"/>
    </row>
    <row r="1462" spans="9:10" x14ac:dyDescent="0.2">
      <c r="I1462" s="9"/>
      <c r="J1462" s="9"/>
    </row>
    <row r="1463" spans="9:10" x14ac:dyDescent="0.2">
      <c r="I1463" s="9"/>
      <c r="J1463" s="9"/>
    </row>
    <row r="1464" spans="9:10" x14ac:dyDescent="0.2">
      <c r="I1464" s="9"/>
      <c r="J1464" s="9"/>
    </row>
    <row r="1465" spans="9:10" x14ac:dyDescent="0.2">
      <c r="I1465" s="9"/>
      <c r="J1465" s="9"/>
    </row>
    <row r="1466" spans="9:10" x14ac:dyDescent="0.2">
      <c r="I1466" s="9"/>
      <c r="J1466" s="9"/>
    </row>
    <row r="1467" spans="9:10" x14ac:dyDescent="0.2">
      <c r="I1467" s="9"/>
      <c r="J1467" s="9"/>
    </row>
    <row r="1468" spans="9:10" x14ac:dyDescent="0.2">
      <c r="I1468" s="9"/>
      <c r="J1468" s="9"/>
    </row>
    <row r="1469" spans="9:10" x14ac:dyDescent="0.2">
      <c r="I1469" s="9"/>
      <c r="J1469" s="9"/>
    </row>
    <row r="1470" spans="9:10" x14ac:dyDescent="0.2">
      <c r="I1470" s="9"/>
      <c r="J1470" s="9"/>
    </row>
    <row r="1471" spans="9:10" x14ac:dyDescent="0.2">
      <c r="I1471" s="9"/>
      <c r="J1471" s="9"/>
    </row>
    <row r="1472" spans="9:10" x14ac:dyDescent="0.2">
      <c r="I1472" s="9"/>
      <c r="J1472" s="9"/>
    </row>
    <row r="1473" spans="9:10" x14ac:dyDescent="0.2">
      <c r="I1473" s="9"/>
      <c r="J1473" s="9"/>
    </row>
    <row r="1474" spans="9:10" x14ac:dyDescent="0.2">
      <c r="I1474" s="9"/>
      <c r="J1474" s="9"/>
    </row>
    <row r="1475" spans="9:10" x14ac:dyDescent="0.2">
      <c r="I1475" s="9"/>
      <c r="J1475" s="9"/>
    </row>
    <row r="1476" spans="9:10" x14ac:dyDescent="0.2">
      <c r="I1476" s="9"/>
      <c r="J1476" s="9"/>
    </row>
    <row r="1477" spans="9:10" x14ac:dyDescent="0.2">
      <c r="I1477" s="9"/>
      <c r="J1477" s="9"/>
    </row>
    <row r="1478" spans="9:10" x14ac:dyDescent="0.2">
      <c r="I1478" s="9"/>
      <c r="J1478" s="9"/>
    </row>
    <row r="1479" spans="9:10" x14ac:dyDescent="0.2">
      <c r="I1479" s="9"/>
      <c r="J1479" s="9"/>
    </row>
    <row r="1480" spans="9:10" x14ac:dyDescent="0.2">
      <c r="I1480" s="9"/>
      <c r="J1480" s="9"/>
    </row>
    <row r="1481" spans="9:10" x14ac:dyDescent="0.2">
      <c r="I1481" s="9"/>
      <c r="J1481" s="9"/>
    </row>
    <row r="1482" spans="9:10" x14ac:dyDescent="0.2">
      <c r="I1482" s="9"/>
      <c r="J1482" s="9"/>
    </row>
    <row r="1483" spans="9:10" x14ac:dyDescent="0.2">
      <c r="I1483" s="9"/>
      <c r="J1483" s="9"/>
    </row>
    <row r="1484" spans="9:10" x14ac:dyDescent="0.2">
      <c r="I1484" s="9"/>
      <c r="J1484" s="9"/>
    </row>
    <row r="1485" spans="9:10" x14ac:dyDescent="0.2">
      <c r="I1485" s="9"/>
      <c r="J1485" s="9"/>
    </row>
    <row r="1486" spans="9:10" x14ac:dyDescent="0.2">
      <c r="I1486" s="9"/>
      <c r="J1486" s="9"/>
    </row>
    <row r="1487" spans="9:10" x14ac:dyDescent="0.2">
      <c r="I1487" s="9"/>
      <c r="J1487" s="9"/>
    </row>
    <row r="1488" spans="9:10" x14ac:dyDescent="0.2">
      <c r="I1488" s="9"/>
      <c r="J1488" s="9"/>
    </row>
    <row r="1489" spans="9:10" x14ac:dyDescent="0.2">
      <c r="I1489" s="9"/>
      <c r="J1489" s="9"/>
    </row>
    <row r="1490" spans="9:10" x14ac:dyDescent="0.2">
      <c r="I1490" s="9"/>
      <c r="J1490" s="9"/>
    </row>
    <row r="1491" spans="9:10" x14ac:dyDescent="0.2">
      <c r="I1491" s="9"/>
      <c r="J1491" s="9"/>
    </row>
    <row r="1492" spans="9:10" x14ac:dyDescent="0.2">
      <c r="I1492" s="9"/>
      <c r="J1492" s="9"/>
    </row>
    <row r="1493" spans="9:10" x14ac:dyDescent="0.2">
      <c r="I1493" s="9"/>
      <c r="J1493" s="9"/>
    </row>
    <row r="1494" spans="9:10" x14ac:dyDescent="0.2">
      <c r="I1494" s="9"/>
      <c r="J1494" s="9"/>
    </row>
    <row r="1495" spans="9:10" x14ac:dyDescent="0.2">
      <c r="I1495" s="9"/>
      <c r="J1495" s="9"/>
    </row>
    <row r="1496" spans="9:10" x14ac:dyDescent="0.2">
      <c r="I1496" s="9"/>
      <c r="J1496" s="9"/>
    </row>
    <row r="1497" spans="9:10" x14ac:dyDescent="0.2">
      <c r="I1497" s="9"/>
      <c r="J1497" s="9"/>
    </row>
    <row r="1498" spans="9:10" x14ac:dyDescent="0.2">
      <c r="I1498" s="9"/>
      <c r="J1498" s="9"/>
    </row>
    <row r="1499" spans="9:10" x14ac:dyDescent="0.2">
      <c r="I1499" s="9"/>
      <c r="J1499" s="9"/>
    </row>
    <row r="1500" spans="9:10" x14ac:dyDescent="0.2">
      <c r="I1500" s="9"/>
      <c r="J1500" s="9"/>
    </row>
    <row r="1501" spans="9:10" x14ac:dyDescent="0.2">
      <c r="I1501" s="9"/>
      <c r="J1501" s="9"/>
    </row>
    <row r="1502" spans="9:10" x14ac:dyDescent="0.2">
      <c r="I1502" s="9"/>
      <c r="J1502" s="9"/>
    </row>
    <row r="1503" spans="9:10" x14ac:dyDescent="0.2">
      <c r="I1503" s="9"/>
      <c r="J1503" s="9"/>
    </row>
    <row r="1504" spans="9:10" x14ac:dyDescent="0.2">
      <c r="I1504" s="9"/>
      <c r="J1504" s="9"/>
    </row>
    <row r="1505" spans="9:10" x14ac:dyDescent="0.2">
      <c r="I1505" s="9"/>
      <c r="J1505" s="9"/>
    </row>
    <row r="1506" spans="9:10" x14ac:dyDescent="0.2">
      <c r="I1506" s="9"/>
      <c r="J1506" s="9"/>
    </row>
    <row r="1507" spans="9:10" x14ac:dyDescent="0.2">
      <c r="I1507" s="9"/>
      <c r="J1507" s="9"/>
    </row>
    <row r="1508" spans="9:10" x14ac:dyDescent="0.2">
      <c r="I1508" s="9"/>
      <c r="J1508" s="9"/>
    </row>
    <row r="1509" spans="9:10" x14ac:dyDescent="0.2">
      <c r="I1509" s="9"/>
      <c r="J1509" s="9"/>
    </row>
    <row r="1510" spans="9:10" x14ac:dyDescent="0.2">
      <c r="I1510" s="9"/>
      <c r="J1510" s="9"/>
    </row>
    <row r="1511" spans="9:10" x14ac:dyDescent="0.2">
      <c r="I1511" s="9"/>
      <c r="J1511" s="9"/>
    </row>
    <row r="1512" spans="9:10" x14ac:dyDescent="0.2">
      <c r="I1512" s="9"/>
      <c r="J1512" s="9"/>
    </row>
    <row r="1513" spans="9:10" x14ac:dyDescent="0.2">
      <c r="I1513" s="9"/>
      <c r="J1513" s="9"/>
    </row>
    <row r="1514" spans="9:10" x14ac:dyDescent="0.2">
      <c r="I1514" s="9"/>
      <c r="J1514" s="9"/>
    </row>
    <row r="1515" spans="9:10" x14ac:dyDescent="0.2">
      <c r="I1515" s="9"/>
      <c r="J1515" s="9"/>
    </row>
    <row r="1516" spans="9:10" x14ac:dyDescent="0.2">
      <c r="I1516" s="9"/>
      <c r="J1516" s="9"/>
    </row>
    <row r="1517" spans="9:10" x14ac:dyDescent="0.2">
      <c r="I1517" s="9"/>
      <c r="J1517" s="9"/>
    </row>
    <row r="1518" spans="9:10" x14ac:dyDescent="0.2">
      <c r="I1518" s="9"/>
      <c r="J1518" s="9"/>
    </row>
    <row r="1519" spans="9:10" x14ac:dyDescent="0.2">
      <c r="I1519" s="9"/>
      <c r="J1519" s="9"/>
    </row>
    <row r="1520" spans="9:10" x14ac:dyDescent="0.2">
      <c r="I1520" s="9"/>
      <c r="J1520" s="9"/>
    </row>
    <row r="1521" spans="9:10" x14ac:dyDescent="0.2">
      <c r="I1521" s="9"/>
      <c r="J1521" s="9"/>
    </row>
    <row r="1522" spans="9:10" x14ac:dyDescent="0.2">
      <c r="I1522" s="9"/>
      <c r="J1522" s="9"/>
    </row>
    <row r="1523" spans="9:10" x14ac:dyDescent="0.2">
      <c r="I1523" s="9"/>
      <c r="J1523" s="9"/>
    </row>
    <row r="1524" spans="9:10" x14ac:dyDescent="0.2">
      <c r="I1524" s="9"/>
      <c r="J1524" s="9"/>
    </row>
    <row r="1525" spans="9:10" x14ac:dyDescent="0.2">
      <c r="I1525" s="9"/>
      <c r="J1525" s="9"/>
    </row>
    <row r="1526" spans="9:10" x14ac:dyDescent="0.2">
      <c r="I1526" s="9"/>
      <c r="J1526" s="9"/>
    </row>
    <row r="1527" spans="9:10" x14ac:dyDescent="0.2">
      <c r="I1527" s="9"/>
      <c r="J1527" s="9"/>
    </row>
    <row r="1528" spans="9:10" x14ac:dyDescent="0.2">
      <c r="I1528" s="9"/>
      <c r="J1528" s="9"/>
    </row>
    <row r="1529" spans="9:10" x14ac:dyDescent="0.2">
      <c r="I1529" s="9"/>
      <c r="J1529" s="9"/>
    </row>
    <row r="1530" spans="9:10" x14ac:dyDescent="0.2">
      <c r="I1530" s="9"/>
      <c r="J1530" s="9"/>
    </row>
    <row r="1531" spans="9:10" x14ac:dyDescent="0.2">
      <c r="I1531" s="9"/>
      <c r="J1531" s="9"/>
    </row>
    <row r="1532" spans="9:10" x14ac:dyDescent="0.2">
      <c r="I1532" s="9"/>
      <c r="J1532" s="9"/>
    </row>
    <row r="1533" spans="9:10" x14ac:dyDescent="0.2">
      <c r="I1533" s="9"/>
      <c r="J1533" s="9"/>
    </row>
    <row r="1534" spans="9:10" x14ac:dyDescent="0.2">
      <c r="I1534" s="9"/>
      <c r="J1534" s="9"/>
    </row>
    <row r="1535" spans="9:10" x14ac:dyDescent="0.2">
      <c r="I1535" s="9"/>
      <c r="J1535" s="9"/>
    </row>
    <row r="1536" spans="9:10" x14ac:dyDescent="0.2">
      <c r="I1536" s="9"/>
      <c r="J1536" s="9"/>
    </row>
    <row r="1537" spans="9:10" x14ac:dyDescent="0.2">
      <c r="I1537" s="9"/>
      <c r="J1537" s="9"/>
    </row>
    <row r="1538" spans="9:10" x14ac:dyDescent="0.2">
      <c r="I1538" s="9"/>
      <c r="J1538" s="9"/>
    </row>
    <row r="1539" spans="9:10" x14ac:dyDescent="0.2">
      <c r="I1539" s="9"/>
      <c r="J1539" s="9"/>
    </row>
    <row r="1540" spans="9:10" x14ac:dyDescent="0.2">
      <c r="I1540" s="9"/>
      <c r="J1540" s="9"/>
    </row>
    <row r="1541" spans="9:10" x14ac:dyDescent="0.2">
      <c r="I1541" s="9"/>
      <c r="J1541" s="9"/>
    </row>
    <row r="1542" spans="9:10" x14ac:dyDescent="0.2">
      <c r="I1542" s="9"/>
      <c r="J1542" s="9"/>
    </row>
    <row r="1543" spans="9:10" x14ac:dyDescent="0.2">
      <c r="I1543" s="9"/>
      <c r="J1543" s="9"/>
    </row>
    <row r="1544" spans="9:10" x14ac:dyDescent="0.2">
      <c r="I1544" s="9"/>
      <c r="J1544" s="9"/>
    </row>
    <row r="1545" spans="9:10" x14ac:dyDescent="0.2">
      <c r="I1545" s="9"/>
      <c r="J1545" s="9"/>
    </row>
    <row r="1546" spans="9:10" x14ac:dyDescent="0.2">
      <c r="I1546" s="9"/>
      <c r="J1546" s="9"/>
    </row>
    <row r="1547" spans="9:10" x14ac:dyDescent="0.2">
      <c r="I1547" s="9"/>
      <c r="J1547" s="9"/>
    </row>
    <row r="1548" spans="9:10" x14ac:dyDescent="0.2">
      <c r="I1548" s="9"/>
      <c r="J1548" s="9"/>
    </row>
    <row r="1549" spans="9:10" x14ac:dyDescent="0.2">
      <c r="I1549" s="9"/>
      <c r="J1549" s="9"/>
    </row>
    <row r="1550" spans="9:10" x14ac:dyDescent="0.2">
      <c r="I1550" s="9"/>
      <c r="J1550" s="9"/>
    </row>
    <row r="1551" spans="9:10" x14ac:dyDescent="0.2">
      <c r="I1551" s="9"/>
      <c r="J1551" s="9"/>
    </row>
    <row r="1552" spans="9:10" x14ac:dyDescent="0.2">
      <c r="I1552" s="9"/>
      <c r="J1552" s="9"/>
    </row>
    <row r="1553" spans="9:10" x14ac:dyDescent="0.2">
      <c r="I1553" s="9"/>
      <c r="J1553" s="9"/>
    </row>
    <row r="1554" spans="9:10" x14ac:dyDescent="0.2">
      <c r="I1554" s="9"/>
      <c r="J1554" s="9"/>
    </row>
    <row r="1555" spans="9:10" x14ac:dyDescent="0.2">
      <c r="I1555" s="9"/>
      <c r="J1555" s="9"/>
    </row>
    <row r="1556" spans="9:10" x14ac:dyDescent="0.2">
      <c r="I1556" s="9"/>
      <c r="J1556" s="9"/>
    </row>
    <row r="1557" spans="9:10" x14ac:dyDescent="0.2">
      <c r="I1557" s="9"/>
      <c r="J1557" s="9"/>
    </row>
    <row r="1558" spans="9:10" x14ac:dyDescent="0.2">
      <c r="I1558" s="9"/>
      <c r="J1558" s="9"/>
    </row>
    <row r="1559" spans="9:10" x14ac:dyDescent="0.2">
      <c r="I1559" s="9"/>
      <c r="J1559" s="9"/>
    </row>
    <row r="1560" spans="9:10" x14ac:dyDescent="0.2">
      <c r="I1560" s="9"/>
      <c r="J1560" s="9"/>
    </row>
    <row r="1561" spans="9:10" x14ac:dyDescent="0.2">
      <c r="I1561" s="9"/>
      <c r="J1561" s="9"/>
    </row>
    <row r="1562" spans="9:10" x14ac:dyDescent="0.2">
      <c r="I1562" s="9"/>
      <c r="J1562" s="9"/>
    </row>
    <row r="1563" spans="9:10" x14ac:dyDescent="0.2">
      <c r="I1563" s="9"/>
      <c r="J1563" s="9"/>
    </row>
    <row r="1564" spans="9:10" x14ac:dyDescent="0.2">
      <c r="I1564" s="9"/>
      <c r="J1564" s="9"/>
    </row>
    <row r="1565" spans="9:10" x14ac:dyDescent="0.2">
      <c r="I1565" s="9"/>
      <c r="J1565" s="9"/>
    </row>
    <row r="1566" spans="9:10" x14ac:dyDescent="0.2">
      <c r="I1566" s="9"/>
      <c r="J1566" s="9"/>
    </row>
    <row r="1567" spans="9:10" x14ac:dyDescent="0.2">
      <c r="I1567" s="9"/>
      <c r="J1567" s="9"/>
    </row>
    <row r="1568" spans="9:10" x14ac:dyDescent="0.2">
      <c r="I1568" s="9"/>
      <c r="J1568" s="9"/>
    </row>
    <row r="1569" spans="9:10" x14ac:dyDescent="0.2">
      <c r="I1569" s="9"/>
      <c r="J1569" s="9"/>
    </row>
    <row r="1570" spans="9:10" x14ac:dyDescent="0.2">
      <c r="I1570" s="9"/>
      <c r="J1570" s="9"/>
    </row>
    <row r="1571" spans="9:10" x14ac:dyDescent="0.2">
      <c r="I1571" s="9"/>
      <c r="J1571" s="9"/>
    </row>
    <row r="1572" spans="9:10" x14ac:dyDescent="0.2">
      <c r="I1572" s="9"/>
      <c r="J1572" s="9"/>
    </row>
    <row r="1573" spans="9:10" x14ac:dyDescent="0.2">
      <c r="I1573" s="9"/>
      <c r="J1573" s="9"/>
    </row>
    <row r="1574" spans="9:10" x14ac:dyDescent="0.2">
      <c r="I1574" s="9"/>
      <c r="J1574" s="9"/>
    </row>
    <row r="1575" spans="9:10" x14ac:dyDescent="0.2">
      <c r="I1575" s="9"/>
      <c r="J1575" s="9"/>
    </row>
    <row r="1576" spans="9:10" x14ac:dyDescent="0.2">
      <c r="I1576" s="9"/>
      <c r="J1576" s="9"/>
    </row>
    <row r="1577" spans="9:10" x14ac:dyDescent="0.2">
      <c r="I1577" s="9"/>
      <c r="J1577" s="9"/>
    </row>
    <row r="1578" spans="9:10" x14ac:dyDescent="0.2">
      <c r="I1578" s="9"/>
      <c r="J1578" s="9"/>
    </row>
    <row r="1579" spans="9:10" x14ac:dyDescent="0.2">
      <c r="I1579" s="9"/>
      <c r="J1579" s="9"/>
    </row>
    <row r="1580" spans="9:10" x14ac:dyDescent="0.2">
      <c r="I1580" s="9"/>
      <c r="J1580" s="9"/>
    </row>
    <row r="1581" spans="9:10" x14ac:dyDescent="0.2">
      <c r="I1581" s="9"/>
      <c r="J1581" s="9"/>
    </row>
    <row r="1582" spans="9:10" x14ac:dyDescent="0.2">
      <c r="I1582" s="9"/>
      <c r="J1582" s="9"/>
    </row>
    <row r="1583" spans="9:10" x14ac:dyDescent="0.2">
      <c r="I1583" s="9"/>
      <c r="J1583" s="9"/>
    </row>
    <row r="1584" spans="9:10" x14ac:dyDescent="0.2">
      <c r="I1584" s="9"/>
      <c r="J1584" s="9"/>
    </row>
    <row r="1585" spans="9:10" x14ac:dyDescent="0.2">
      <c r="I1585" s="9"/>
      <c r="J1585" s="9"/>
    </row>
    <row r="1586" spans="9:10" x14ac:dyDescent="0.2">
      <c r="I1586" s="9"/>
      <c r="J1586" s="9"/>
    </row>
    <row r="1587" spans="9:10" x14ac:dyDescent="0.2">
      <c r="I1587" s="9"/>
      <c r="J1587" s="9"/>
    </row>
    <row r="1588" spans="9:10" x14ac:dyDescent="0.2">
      <c r="I1588" s="9"/>
      <c r="J1588" s="9"/>
    </row>
    <row r="1589" spans="9:10" x14ac:dyDescent="0.2">
      <c r="I1589" s="9"/>
      <c r="J1589" s="9"/>
    </row>
    <row r="1590" spans="9:10" x14ac:dyDescent="0.2">
      <c r="I1590" s="9"/>
      <c r="J1590" s="9"/>
    </row>
    <row r="1591" spans="9:10" x14ac:dyDescent="0.2">
      <c r="I1591" s="9"/>
      <c r="J1591" s="9"/>
    </row>
    <row r="1592" spans="9:10" x14ac:dyDescent="0.2">
      <c r="I1592" s="9"/>
      <c r="J1592" s="9"/>
    </row>
    <row r="1593" spans="9:10" x14ac:dyDescent="0.2">
      <c r="I1593" s="9"/>
      <c r="J1593" s="9"/>
    </row>
    <row r="1594" spans="9:10" x14ac:dyDescent="0.2">
      <c r="I1594" s="9"/>
      <c r="J1594" s="9"/>
    </row>
    <row r="1595" spans="9:10" x14ac:dyDescent="0.2">
      <c r="I1595" s="9"/>
      <c r="J1595" s="9"/>
    </row>
    <row r="1596" spans="9:10" x14ac:dyDescent="0.2">
      <c r="I1596" s="9"/>
      <c r="J1596" s="9"/>
    </row>
    <row r="1597" spans="9:10" x14ac:dyDescent="0.2">
      <c r="I1597" s="9"/>
      <c r="J1597" s="9"/>
    </row>
    <row r="1598" spans="9:10" x14ac:dyDescent="0.2">
      <c r="I1598" s="9"/>
      <c r="J1598" s="9"/>
    </row>
    <row r="1599" spans="9:10" x14ac:dyDescent="0.2">
      <c r="I1599" s="9"/>
      <c r="J1599" s="9"/>
    </row>
    <row r="1600" spans="9:10" x14ac:dyDescent="0.2">
      <c r="I1600" s="9"/>
      <c r="J1600" s="9"/>
    </row>
    <row r="1601" spans="9:10" x14ac:dyDescent="0.2">
      <c r="I1601" s="9"/>
      <c r="J1601" s="9"/>
    </row>
    <row r="1602" spans="9:10" x14ac:dyDescent="0.2">
      <c r="I1602" s="9"/>
      <c r="J1602" s="9"/>
    </row>
    <row r="1603" spans="9:10" x14ac:dyDescent="0.2">
      <c r="I1603" s="9"/>
      <c r="J1603" s="9"/>
    </row>
    <row r="1604" spans="9:10" x14ac:dyDescent="0.2">
      <c r="I1604" s="9"/>
      <c r="J1604" s="9"/>
    </row>
    <row r="1605" spans="9:10" x14ac:dyDescent="0.2">
      <c r="I1605" s="9"/>
      <c r="J1605" s="9"/>
    </row>
    <row r="1606" spans="9:10" x14ac:dyDescent="0.2">
      <c r="I1606" s="9"/>
      <c r="J1606" s="9"/>
    </row>
    <row r="1607" spans="9:10" x14ac:dyDescent="0.2">
      <c r="I1607" s="9"/>
      <c r="J1607" s="9"/>
    </row>
    <row r="1608" spans="9:10" x14ac:dyDescent="0.2">
      <c r="I1608" s="9"/>
      <c r="J1608" s="9"/>
    </row>
    <row r="1609" spans="9:10" x14ac:dyDescent="0.2">
      <c r="I1609" s="9"/>
      <c r="J1609" s="9"/>
    </row>
    <row r="1610" spans="9:10" x14ac:dyDescent="0.2">
      <c r="I1610" s="9"/>
      <c r="J1610" s="9"/>
    </row>
    <row r="1611" spans="9:10" x14ac:dyDescent="0.2">
      <c r="I1611" s="9"/>
      <c r="J1611" s="9"/>
    </row>
    <row r="1612" spans="9:10" x14ac:dyDescent="0.2">
      <c r="I1612" s="9"/>
      <c r="J1612" s="9"/>
    </row>
    <row r="1613" spans="9:10" x14ac:dyDescent="0.2">
      <c r="I1613" s="9"/>
      <c r="J1613" s="9"/>
    </row>
    <row r="1614" spans="9:10" x14ac:dyDescent="0.2">
      <c r="I1614" s="9"/>
      <c r="J1614" s="9"/>
    </row>
    <row r="1615" spans="9:10" x14ac:dyDescent="0.2">
      <c r="I1615" s="9"/>
      <c r="J1615" s="9"/>
    </row>
    <row r="1616" spans="9:10" x14ac:dyDescent="0.2">
      <c r="I1616" s="9"/>
      <c r="J1616" s="9"/>
    </row>
    <row r="1617" spans="9:10" x14ac:dyDescent="0.2">
      <c r="I1617" s="9"/>
      <c r="J1617" s="9"/>
    </row>
    <row r="1618" spans="9:10" x14ac:dyDescent="0.2">
      <c r="I1618" s="9"/>
      <c r="J1618" s="9"/>
    </row>
    <row r="1619" spans="9:10" x14ac:dyDescent="0.2">
      <c r="I1619" s="9"/>
      <c r="J1619" s="9"/>
    </row>
    <row r="1620" spans="9:10" x14ac:dyDescent="0.2">
      <c r="I1620" s="9"/>
      <c r="J1620" s="9"/>
    </row>
    <row r="1621" spans="9:10" x14ac:dyDescent="0.2">
      <c r="I1621" s="9"/>
      <c r="J1621" s="9"/>
    </row>
    <row r="1622" spans="9:10" x14ac:dyDescent="0.2">
      <c r="I1622" s="9"/>
      <c r="J1622" s="9"/>
    </row>
    <row r="1623" spans="9:10" x14ac:dyDescent="0.2">
      <c r="I1623" s="9"/>
      <c r="J1623" s="9"/>
    </row>
    <row r="1624" spans="9:10" x14ac:dyDescent="0.2">
      <c r="I1624" s="9"/>
      <c r="J1624" s="9"/>
    </row>
    <row r="1625" spans="9:10" x14ac:dyDescent="0.2">
      <c r="I1625" s="9"/>
      <c r="J1625" s="9"/>
    </row>
    <row r="1626" spans="9:10" x14ac:dyDescent="0.2">
      <c r="I1626" s="9"/>
      <c r="J1626" s="9"/>
    </row>
    <row r="1627" spans="9:10" x14ac:dyDescent="0.2">
      <c r="I1627" s="9"/>
      <c r="J1627" s="9"/>
    </row>
    <row r="1628" spans="9:10" x14ac:dyDescent="0.2">
      <c r="I1628" s="9"/>
      <c r="J1628" s="9"/>
    </row>
    <row r="1629" spans="9:10" x14ac:dyDescent="0.2">
      <c r="I1629" s="9"/>
      <c r="J1629" s="9"/>
    </row>
    <row r="1630" spans="9:10" x14ac:dyDescent="0.2">
      <c r="I1630" s="9"/>
      <c r="J1630" s="9"/>
    </row>
    <row r="1631" spans="9:10" x14ac:dyDescent="0.2">
      <c r="I1631" s="9"/>
      <c r="J1631" s="9"/>
    </row>
    <row r="1632" spans="9:10" x14ac:dyDescent="0.2">
      <c r="I1632" s="9"/>
      <c r="J1632" s="9"/>
    </row>
    <row r="1633" spans="9:10" x14ac:dyDescent="0.2">
      <c r="I1633" s="9"/>
      <c r="J1633" s="9"/>
    </row>
    <row r="1634" spans="9:10" x14ac:dyDescent="0.2">
      <c r="I1634" s="9"/>
      <c r="J1634" s="9"/>
    </row>
    <row r="1635" spans="9:10" x14ac:dyDescent="0.2">
      <c r="I1635" s="9"/>
      <c r="J1635" s="9"/>
    </row>
    <row r="1636" spans="9:10" x14ac:dyDescent="0.2">
      <c r="I1636" s="9"/>
      <c r="J1636" s="9"/>
    </row>
    <row r="1637" spans="9:10" x14ac:dyDescent="0.2">
      <c r="I1637" s="9"/>
      <c r="J1637" s="9"/>
    </row>
    <row r="1638" spans="9:10" x14ac:dyDescent="0.2">
      <c r="I1638" s="9"/>
      <c r="J1638" s="9"/>
    </row>
    <row r="1639" spans="9:10" x14ac:dyDescent="0.2">
      <c r="I1639" s="9"/>
      <c r="J1639" s="9"/>
    </row>
    <row r="1640" spans="9:10" x14ac:dyDescent="0.2">
      <c r="I1640" s="9"/>
      <c r="J1640" s="9"/>
    </row>
    <row r="1641" spans="9:10" x14ac:dyDescent="0.2">
      <c r="I1641" s="9"/>
      <c r="J1641" s="9"/>
    </row>
    <row r="1642" spans="9:10" x14ac:dyDescent="0.2">
      <c r="I1642" s="9"/>
      <c r="J1642" s="9"/>
    </row>
    <row r="1643" spans="9:10" x14ac:dyDescent="0.2">
      <c r="I1643" s="9"/>
      <c r="J1643" s="9"/>
    </row>
    <row r="1644" spans="9:10" x14ac:dyDescent="0.2">
      <c r="I1644" s="9"/>
      <c r="J1644" s="9"/>
    </row>
    <row r="1645" spans="9:10" x14ac:dyDescent="0.2">
      <c r="I1645" s="9"/>
      <c r="J1645" s="9"/>
    </row>
    <row r="1646" spans="9:10" x14ac:dyDescent="0.2">
      <c r="I1646" s="9"/>
      <c r="J1646" s="9"/>
    </row>
    <row r="1647" spans="9:10" x14ac:dyDescent="0.2">
      <c r="I1647" s="9"/>
      <c r="J1647" s="9"/>
    </row>
    <row r="1648" spans="9:10" x14ac:dyDescent="0.2">
      <c r="I1648" s="9"/>
      <c r="J1648" s="9"/>
    </row>
    <row r="1649" spans="9:10" x14ac:dyDescent="0.2">
      <c r="I1649" s="9"/>
      <c r="J1649" s="9"/>
    </row>
    <row r="1650" spans="9:10" x14ac:dyDescent="0.2">
      <c r="I1650" s="9"/>
      <c r="J1650" s="9"/>
    </row>
    <row r="1651" spans="9:10" x14ac:dyDescent="0.2">
      <c r="I1651" s="9"/>
      <c r="J1651" s="9"/>
    </row>
    <row r="1652" spans="9:10" x14ac:dyDescent="0.2">
      <c r="I1652" s="9"/>
      <c r="J1652" s="9"/>
    </row>
    <row r="1653" spans="9:10" x14ac:dyDescent="0.2">
      <c r="I1653" s="9"/>
      <c r="J1653" s="9"/>
    </row>
    <row r="1654" spans="9:10" x14ac:dyDescent="0.2">
      <c r="I1654" s="9"/>
      <c r="J1654" s="9"/>
    </row>
    <row r="1655" spans="9:10" x14ac:dyDescent="0.2">
      <c r="I1655" s="9"/>
      <c r="J1655" s="9"/>
    </row>
    <row r="1656" spans="9:10" x14ac:dyDescent="0.2">
      <c r="I1656" s="9"/>
      <c r="J1656" s="9"/>
    </row>
    <row r="1657" spans="9:10" x14ac:dyDescent="0.2">
      <c r="I1657" s="9"/>
      <c r="J1657" s="9"/>
    </row>
    <row r="1658" spans="9:10" x14ac:dyDescent="0.2">
      <c r="I1658" s="9"/>
      <c r="J1658" s="9"/>
    </row>
    <row r="1659" spans="9:10" x14ac:dyDescent="0.2">
      <c r="I1659" s="9"/>
      <c r="J1659" s="9"/>
    </row>
    <row r="1660" spans="9:10" x14ac:dyDescent="0.2">
      <c r="I1660" s="9"/>
      <c r="J1660" s="9"/>
    </row>
    <row r="1661" spans="9:10" x14ac:dyDescent="0.2">
      <c r="I1661" s="9"/>
      <c r="J1661" s="9"/>
    </row>
    <row r="1662" spans="9:10" x14ac:dyDescent="0.2">
      <c r="I1662" s="9"/>
      <c r="J1662" s="9"/>
    </row>
    <row r="1663" spans="9:10" x14ac:dyDescent="0.2">
      <c r="I1663" s="9"/>
      <c r="J1663" s="9"/>
    </row>
    <row r="1664" spans="9:10" x14ac:dyDescent="0.2">
      <c r="I1664" s="9"/>
      <c r="J1664" s="9"/>
    </row>
    <row r="1665" spans="9:10" x14ac:dyDescent="0.2">
      <c r="I1665" s="9"/>
      <c r="J1665" s="9"/>
    </row>
    <row r="1666" spans="9:10" x14ac:dyDescent="0.2">
      <c r="I1666" s="9"/>
      <c r="J1666" s="9"/>
    </row>
    <row r="1667" spans="9:10" x14ac:dyDescent="0.2">
      <c r="I1667" s="9"/>
      <c r="J1667" s="9"/>
    </row>
    <row r="1668" spans="9:10" x14ac:dyDescent="0.2">
      <c r="I1668" s="9"/>
      <c r="J1668" s="9"/>
    </row>
    <row r="1669" spans="9:10" x14ac:dyDescent="0.2">
      <c r="I1669" s="9"/>
      <c r="J1669" s="9"/>
    </row>
    <row r="1670" spans="9:10" x14ac:dyDescent="0.2">
      <c r="I1670" s="9"/>
      <c r="J1670" s="9"/>
    </row>
    <row r="1671" spans="9:10" x14ac:dyDescent="0.2">
      <c r="I1671" s="9"/>
      <c r="J1671" s="9"/>
    </row>
    <row r="1672" spans="9:10" x14ac:dyDescent="0.2">
      <c r="I1672" s="9"/>
      <c r="J1672" s="9"/>
    </row>
    <row r="1673" spans="9:10" x14ac:dyDescent="0.2">
      <c r="I1673" s="9"/>
      <c r="J1673" s="9"/>
    </row>
    <row r="1674" spans="9:10" x14ac:dyDescent="0.2">
      <c r="I1674" s="9"/>
      <c r="J1674" s="9"/>
    </row>
    <row r="1675" spans="9:10" x14ac:dyDescent="0.2">
      <c r="I1675" s="9"/>
      <c r="J1675" s="9"/>
    </row>
    <row r="1676" spans="9:10" x14ac:dyDescent="0.2">
      <c r="I1676" s="9"/>
      <c r="J1676" s="9"/>
    </row>
    <row r="1677" spans="9:10" x14ac:dyDescent="0.2">
      <c r="I1677" s="9"/>
      <c r="J1677" s="9"/>
    </row>
    <row r="1678" spans="9:10" x14ac:dyDescent="0.2">
      <c r="I1678" s="9"/>
      <c r="J1678" s="9"/>
    </row>
    <row r="1679" spans="9:10" x14ac:dyDescent="0.2">
      <c r="I1679" s="9"/>
      <c r="J1679" s="9"/>
    </row>
    <row r="1680" spans="9:10" x14ac:dyDescent="0.2">
      <c r="I1680" s="9"/>
      <c r="J1680" s="9"/>
    </row>
    <row r="1681" spans="9:10" x14ac:dyDescent="0.2">
      <c r="I1681" s="9"/>
      <c r="J1681" s="9"/>
    </row>
    <row r="1682" spans="9:10" x14ac:dyDescent="0.2">
      <c r="I1682" s="9"/>
      <c r="J1682" s="9"/>
    </row>
    <row r="1683" spans="9:10" x14ac:dyDescent="0.2">
      <c r="I1683" s="9"/>
      <c r="J1683" s="9"/>
    </row>
    <row r="1684" spans="9:10" x14ac:dyDescent="0.2">
      <c r="I1684" s="9"/>
      <c r="J1684" s="9"/>
    </row>
    <row r="1685" spans="9:10" x14ac:dyDescent="0.2">
      <c r="I1685" s="9"/>
      <c r="J1685" s="9"/>
    </row>
    <row r="1686" spans="9:10" x14ac:dyDescent="0.2">
      <c r="I1686" s="9"/>
      <c r="J1686" s="9"/>
    </row>
    <row r="1687" spans="9:10" x14ac:dyDescent="0.2">
      <c r="I1687" s="9"/>
      <c r="J1687" s="9"/>
    </row>
    <row r="1688" spans="9:10" x14ac:dyDescent="0.2">
      <c r="I1688" s="9"/>
      <c r="J1688" s="9"/>
    </row>
    <row r="1689" spans="9:10" x14ac:dyDescent="0.2">
      <c r="I1689" s="9"/>
      <c r="J1689" s="9"/>
    </row>
    <row r="1690" spans="9:10" x14ac:dyDescent="0.2">
      <c r="I1690" s="9"/>
      <c r="J1690" s="9"/>
    </row>
    <row r="1691" spans="9:10" x14ac:dyDescent="0.2">
      <c r="I1691" s="9"/>
      <c r="J1691" s="9"/>
    </row>
    <row r="1692" spans="9:10" x14ac:dyDescent="0.2">
      <c r="I1692" s="9"/>
      <c r="J1692" s="9"/>
    </row>
    <row r="1693" spans="9:10" x14ac:dyDescent="0.2">
      <c r="I1693" s="9"/>
      <c r="J1693" s="9"/>
    </row>
    <row r="1694" spans="9:10" x14ac:dyDescent="0.2">
      <c r="I1694" s="9"/>
      <c r="J1694" s="9"/>
    </row>
    <row r="1695" spans="9:10" x14ac:dyDescent="0.2">
      <c r="I1695" s="9"/>
      <c r="J1695" s="9"/>
    </row>
    <row r="1696" spans="9:10" x14ac:dyDescent="0.2">
      <c r="I1696" s="9"/>
      <c r="J1696" s="9"/>
    </row>
    <row r="1697" spans="9:10" x14ac:dyDescent="0.2">
      <c r="I1697" s="9"/>
      <c r="J1697" s="9"/>
    </row>
    <row r="1698" spans="9:10" x14ac:dyDescent="0.2">
      <c r="I1698" s="9"/>
      <c r="J1698" s="9"/>
    </row>
    <row r="1699" spans="9:10" x14ac:dyDescent="0.2">
      <c r="I1699" s="9"/>
      <c r="J1699" s="9"/>
    </row>
    <row r="1700" spans="9:10" x14ac:dyDescent="0.2">
      <c r="I1700" s="9"/>
      <c r="J1700" s="9"/>
    </row>
    <row r="1701" spans="9:10" x14ac:dyDescent="0.2">
      <c r="I1701" s="9"/>
      <c r="J1701" s="9"/>
    </row>
    <row r="1702" spans="9:10" x14ac:dyDescent="0.2">
      <c r="I1702" s="9"/>
      <c r="J1702" s="9"/>
    </row>
    <row r="1703" spans="9:10" x14ac:dyDescent="0.2">
      <c r="I1703" s="9"/>
      <c r="J1703" s="9"/>
    </row>
    <row r="1704" spans="9:10" x14ac:dyDescent="0.2">
      <c r="I1704" s="9"/>
      <c r="J1704" s="9"/>
    </row>
    <row r="1705" spans="9:10" x14ac:dyDescent="0.2">
      <c r="I1705" s="9"/>
      <c r="J1705" s="9"/>
    </row>
    <row r="1706" spans="9:10" x14ac:dyDescent="0.2">
      <c r="I1706" s="9"/>
      <c r="J1706" s="9"/>
    </row>
    <row r="1707" spans="9:10" x14ac:dyDescent="0.2">
      <c r="I1707" s="9"/>
      <c r="J1707" s="9"/>
    </row>
    <row r="1708" spans="9:10" x14ac:dyDescent="0.2">
      <c r="I1708" s="9"/>
      <c r="J1708" s="9"/>
    </row>
    <row r="1709" spans="9:10" x14ac:dyDescent="0.2">
      <c r="I1709" s="9"/>
      <c r="J1709" s="9"/>
    </row>
    <row r="1710" spans="9:10" x14ac:dyDescent="0.2">
      <c r="I1710" s="9"/>
      <c r="J1710" s="9"/>
    </row>
    <row r="1711" spans="9:10" x14ac:dyDescent="0.2">
      <c r="I1711" s="9"/>
      <c r="J1711" s="9"/>
    </row>
    <row r="1712" spans="9:10" x14ac:dyDescent="0.2">
      <c r="I1712" s="9"/>
      <c r="J1712" s="9"/>
    </row>
    <row r="1713" spans="9:10" x14ac:dyDescent="0.2">
      <c r="I1713" s="9"/>
      <c r="J1713" s="9"/>
    </row>
    <row r="1714" spans="9:10" x14ac:dyDescent="0.2">
      <c r="I1714" s="9"/>
      <c r="J1714" s="9"/>
    </row>
    <row r="1715" spans="9:10" x14ac:dyDescent="0.2">
      <c r="I1715" s="9"/>
      <c r="J1715" s="9"/>
    </row>
    <row r="1716" spans="9:10" x14ac:dyDescent="0.2">
      <c r="I1716" s="9"/>
      <c r="J1716" s="9"/>
    </row>
    <row r="1717" spans="9:10" x14ac:dyDescent="0.2">
      <c r="I1717" s="9"/>
      <c r="J1717" s="9"/>
    </row>
    <row r="1718" spans="9:10" x14ac:dyDescent="0.2">
      <c r="I1718" s="9"/>
      <c r="J1718" s="9"/>
    </row>
    <row r="1719" spans="9:10" x14ac:dyDescent="0.2">
      <c r="I1719" s="9"/>
      <c r="J1719" s="9"/>
    </row>
    <row r="1720" spans="9:10" x14ac:dyDescent="0.2">
      <c r="I1720" s="9"/>
      <c r="J1720" s="9"/>
    </row>
    <row r="1721" spans="9:10" x14ac:dyDescent="0.2">
      <c r="I1721" s="9"/>
      <c r="J1721" s="9"/>
    </row>
    <row r="1722" spans="9:10" x14ac:dyDescent="0.2">
      <c r="I1722" s="9"/>
      <c r="J1722" s="9"/>
    </row>
    <row r="1723" spans="9:10" x14ac:dyDescent="0.2">
      <c r="I1723" s="9"/>
      <c r="J1723" s="9"/>
    </row>
    <row r="1724" spans="9:10" x14ac:dyDescent="0.2">
      <c r="I1724" s="9"/>
      <c r="J1724" s="9"/>
    </row>
    <row r="1725" spans="9:10" x14ac:dyDescent="0.2">
      <c r="I1725" s="9"/>
      <c r="J1725" s="9"/>
    </row>
    <row r="1726" spans="9:10" x14ac:dyDescent="0.2">
      <c r="I1726" s="9"/>
      <c r="J1726" s="9"/>
    </row>
    <row r="1727" spans="9:10" x14ac:dyDescent="0.2">
      <c r="I1727" s="9"/>
      <c r="J1727" s="9"/>
    </row>
    <row r="1728" spans="9:10" x14ac:dyDescent="0.2">
      <c r="I1728" s="9"/>
      <c r="J1728" s="9"/>
    </row>
    <row r="1729" spans="9:10" x14ac:dyDescent="0.2">
      <c r="I1729" s="9"/>
      <c r="J1729" s="9"/>
    </row>
    <row r="1730" spans="9:10" x14ac:dyDescent="0.2">
      <c r="I1730" s="9"/>
      <c r="J1730" s="9"/>
    </row>
    <row r="1731" spans="9:10" x14ac:dyDescent="0.2">
      <c r="I1731" s="9"/>
      <c r="J1731" s="9"/>
    </row>
    <row r="1732" spans="9:10" x14ac:dyDescent="0.2">
      <c r="I1732" s="9"/>
      <c r="J1732" s="9"/>
    </row>
    <row r="1733" spans="9:10" x14ac:dyDescent="0.2">
      <c r="I1733" s="9"/>
      <c r="J1733" s="9"/>
    </row>
    <row r="1734" spans="9:10" x14ac:dyDescent="0.2">
      <c r="I1734" s="9"/>
      <c r="J1734" s="9"/>
    </row>
    <row r="1735" spans="9:10" x14ac:dyDescent="0.2">
      <c r="I1735" s="9"/>
      <c r="J1735" s="9"/>
    </row>
    <row r="1736" spans="9:10" x14ac:dyDescent="0.2">
      <c r="I1736" s="9"/>
      <c r="J1736" s="9"/>
    </row>
    <row r="1737" spans="9:10" x14ac:dyDescent="0.2">
      <c r="I1737" s="9"/>
      <c r="J1737" s="9"/>
    </row>
    <row r="1738" spans="9:10" x14ac:dyDescent="0.2">
      <c r="I1738" s="9"/>
      <c r="J1738" s="9"/>
    </row>
    <row r="1739" spans="9:10" x14ac:dyDescent="0.2">
      <c r="I1739" s="9"/>
      <c r="J1739" s="9"/>
    </row>
    <row r="1740" spans="9:10" x14ac:dyDescent="0.2">
      <c r="I1740" s="9"/>
      <c r="J1740" s="9"/>
    </row>
    <row r="1741" spans="9:10" x14ac:dyDescent="0.2">
      <c r="I1741" s="9"/>
      <c r="J1741" s="9"/>
    </row>
    <row r="1742" spans="9:10" x14ac:dyDescent="0.2">
      <c r="I1742" s="9"/>
      <c r="J1742" s="9"/>
    </row>
    <row r="1743" spans="9:10" x14ac:dyDescent="0.2">
      <c r="I1743" s="9"/>
      <c r="J1743" s="9"/>
    </row>
    <row r="1744" spans="9:10" x14ac:dyDescent="0.2">
      <c r="I1744" s="9"/>
      <c r="J1744" s="9"/>
    </row>
    <row r="1745" spans="9:10" x14ac:dyDescent="0.2">
      <c r="I1745" s="9"/>
      <c r="J1745" s="9"/>
    </row>
    <row r="1746" spans="9:10" x14ac:dyDescent="0.2">
      <c r="I1746" s="9"/>
      <c r="J1746" s="9"/>
    </row>
    <row r="1747" spans="9:10" x14ac:dyDescent="0.2">
      <c r="I1747" s="9"/>
      <c r="J1747" s="9"/>
    </row>
    <row r="1748" spans="9:10" x14ac:dyDescent="0.2">
      <c r="I1748" s="9"/>
      <c r="J1748" s="9"/>
    </row>
    <row r="1749" spans="9:10" x14ac:dyDescent="0.2">
      <c r="I1749" s="9"/>
      <c r="J1749" s="9"/>
    </row>
    <row r="1750" spans="9:10" x14ac:dyDescent="0.2">
      <c r="I1750" s="9"/>
      <c r="J1750" s="9"/>
    </row>
    <row r="1751" spans="9:10" x14ac:dyDescent="0.2">
      <c r="I1751" s="9"/>
      <c r="J1751" s="9"/>
    </row>
    <row r="1752" spans="9:10" x14ac:dyDescent="0.2">
      <c r="I1752" s="9"/>
      <c r="J1752" s="9"/>
    </row>
    <row r="1753" spans="9:10" x14ac:dyDescent="0.2">
      <c r="I1753" s="9"/>
      <c r="J1753" s="9"/>
    </row>
    <row r="1754" spans="9:10" x14ac:dyDescent="0.2">
      <c r="I1754" s="9"/>
      <c r="J1754" s="9"/>
    </row>
    <row r="1755" spans="9:10" x14ac:dyDescent="0.2">
      <c r="I1755" s="9"/>
      <c r="J1755" s="9"/>
    </row>
    <row r="1756" spans="9:10" x14ac:dyDescent="0.2">
      <c r="I1756" s="9"/>
      <c r="J1756" s="9"/>
    </row>
    <row r="1757" spans="9:10" x14ac:dyDescent="0.2">
      <c r="I1757" s="9"/>
      <c r="J1757" s="9"/>
    </row>
    <row r="1758" spans="9:10" x14ac:dyDescent="0.2">
      <c r="I1758" s="9"/>
      <c r="J1758" s="9"/>
    </row>
    <row r="1759" spans="9:10" x14ac:dyDescent="0.2">
      <c r="I1759" s="9"/>
      <c r="J1759" s="9"/>
    </row>
    <row r="1760" spans="9:10" x14ac:dyDescent="0.2">
      <c r="I1760" s="9"/>
      <c r="J1760" s="9"/>
    </row>
    <row r="1761" spans="9:10" x14ac:dyDescent="0.2">
      <c r="I1761" s="9"/>
      <c r="J1761" s="9"/>
    </row>
    <row r="1762" spans="9:10" x14ac:dyDescent="0.2">
      <c r="I1762" s="9"/>
      <c r="J1762" s="9"/>
    </row>
    <row r="1763" spans="9:10" x14ac:dyDescent="0.2">
      <c r="I1763" s="9"/>
      <c r="J1763" s="9"/>
    </row>
    <row r="1764" spans="9:10" x14ac:dyDescent="0.2">
      <c r="I1764" s="9"/>
      <c r="J1764" s="9"/>
    </row>
    <row r="1765" spans="9:10" x14ac:dyDescent="0.2">
      <c r="I1765" s="9"/>
      <c r="J1765" s="9"/>
    </row>
    <row r="1766" spans="9:10" x14ac:dyDescent="0.2">
      <c r="I1766" s="9"/>
      <c r="J1766" s="9"/>
    </row>
    <row r="1767" spans="9:10" x14ac:dyDescent="0.2">
      <c r="I1767" s="9"/>
      <c r="J1767" s="9"/>
    </row>
    <row r="1768" spans="9:10" x14ac:dyDescent="0.2">
      <c r="I1768" s="9"/>
      <c r="J1768" s="9"/>
    </row>
    <row r="1769" spans="9:10" x14ac:dyDescent="0.2">
      <c r="I1769" s="9"/>
      <c r="J1769" s="9"/>
    </row>
    <row r="1770" spans="9:10" x14ac:dyDescent="0.2">
      <c r="I1770" s="9"/>
      <c r="J1770" s="9"/>
    </row>
    <row r="1771" spans="9:10" x14ac:dyDescent="0.2">
      <c r="I1771" s="9"/>
      <c r="J1771" s="9"/>
    </row>
    <row r="1772" spans="9:10" x14ac:dyDescent="0.2">
      <c r="I1772" s="9"/>
      <c r="J1772" s="9"/>
    </row>
    <row r="1773" spans="9:10" x14ac:dyDescent="0.2">
      <c r="I1773" s="9"/>
      <c r="J1773" s="9"/>
    </row>
    <row r="1774" spans="9:10" x14ac:dyDescent="0.2">
      <c r="I1774" s="9"/>
      <c r="J1774" s="9"/>
    </row>
    <row r="1775" spans="9:10" x14ac:dyDescent="0.2">
      <c r="I1775" s="9"/>
      <c r="J1775" s="9"/>
    </row>
    <row r="1776" spans="9:10" x14ac:dyDescent="0.2">
      <c r="I1776" s="9"/>
      <c r="J1776" s="9"/>
    </row>
    <row r="1777" spans="9:10" x14ac:dyDescent="0.2">
      <c r="I1777" s="9"/>
      <c r="J1777" s="9"/>
    </row>
    <row r="1778" spans="9:10" x14ac:dyDescent="0.2">
      <c r="I1778" s="9"/>
      <c r="J1778" s="9"/>
    </row>
    <row r="1779" spans="9:10" x14ac:dyDescent="0.2">
      <c r="I1779" s="9"/>
      <c r="J1779" s="9"/>
    </row>
    <row r="1780" spans="9:10" x14ac:dyDescent="0.2">
      <c r="I1780" s="9"/>
      <c r="J1780" s="9"/>
    </row>
    <row r="1781" spans="9:10" x14ac:dyDescent="0.2">
      <c r="I1781" s="9"/>
      <c r="J1781" s="9"/>
    </row>
    <row r="1782" spans="9:10" x14ac:dyDescent="0.2">
      <c r="I1782" s="9"/>
      <c r="J1782" s="9"/>
    </row>
    <row r="1783" spans="9:10" x14ac:dyDescent="0.2">
      <c r="I1783" s="9"/>
      <c r="J1783" s="9"/>
    </row>
    <row r="1784" spans="9:10" x14ac:dyDescent="0.2">
      <c r="I1784" s="9"/>
      <c r="J1784" s="9"/>
    </row>
    <row r="1785" spans="9:10" x14ac:dyDescent="0.2">
      <c r="I1785" s="9"/>
      <c r="J1785" s="9"/>
    </row>
    <row r="1786" spans="9:10" x14ac:dyDescent="0.2">
      <c r="I1786" s="9"/>
      <c r="J1786" s="9"/>
    </row>
    <row r="1787" spans="9:10" x14ac:dyDescent="0.2">
      <c r="I1787" s="9"/>
      <c r="J1787" s="9"/>
    </row>
    <row r="1788" spans="9:10" x14ac:dyDescent="0.2">
      <c r="I1788" s="9"/>
      <c r="J1788" s="9"/>
    </row>
    <row r="1789" spans="9:10" x14ac:dyDescent="0.2">
      <c r="I1789" s="9"/>
      <c r="J1789" s="9"/>
    </row>
    <row r="1790" spans="9:10" x14ac:dyDescent="0.2">
      <c r="I1790" s="9"/>
      <c r="J1790" s="9"/>
    </row>
    <row r="1791" spans="9:10" x14ac:dyDescent="0.2">
      <c r="I1791" s="9"/>
      <c r="J1791" s="9"/>
    </row>
    <row r="1792" spans="9:10" x14ac:dyDescent="0.2">
      <c r="I1792" s="9"/>
      <c r="J1792" s="9"/>
    </row>
    <row r="1793" spans="9:10" x14ac:dyDescent="0.2">
      <c r="I1793" s="9"/>
      <c r="J1793" s="9"/>
    </row>
    <row r="1794" spans="9:10" x14ac:dyDescent="0.2">
      <c r="I1794" s="9"/>
      <c r="J1794" s="9"/>
    </row>
    <row r="1795" spans="9:10" x14ac:dyDescent="0.2">
      <c r="I1795" s="9"/>
      <c r="J1795" s="9"/>
    </row>
    <row r="1796" spans="9:10" x14ac:dyDescent="0.2">
      <c r="I1796" s="9"/>
      <c r="J1796" s="9"/>
    </row>
    <row r="1797" spans="9:10" x14ac:dyDescent="0.2">
      <c r="I1797" s="9"/>
      <c r="J1797" s="9"/>
    </row>
    <row r="1798" spans="9:10" x14ac:dyDescent="0.2">
      <c r="I1798" s="9"/>
      <c r="J1798" s="9"/>
    </row>
    <row r="1799" spans="9:10" x14ac:dyDescent="0.2">
      <c r="I1799" s="9"/>
      <c r="J1799" s="9"/>
    </row>
    <row r="1800" spans="9:10" x14ac:dyDescent="0.2">
      <c r="I1800" s="9"/>
      <c r="J1800" s="9"/>
    </row>
    <row r="1801" spans="9:10" x14ac:dyDescent="0.2">
      <c r="I1801" s="9"/>
      <c r="J1801" s="9"/>
    </row>
    <row r="1802" spans="9:10" x14ac:dyDescent="0.2">
      <c r="I1802" s="9"/>
      <c r="J1802" s="9"/>
    </row>
    <row r="1803" spans="9:10" x14ac:dyDescent="0.2">
      <c r="I1803" s="9"/>
      <c r="J1803" s="9"/>
    </row>
    <row r="1804" spans="9:10" x14ac:dyDescent="0.2">
      <c r="I1804" s="9"/>
      <c r="J1804" s="9"/>
    </row>
    <row r="1805" spans="9:10" x14ac:dyDescent="0.2">
      <c r="I1805" s="9"/>
      <c r="J1805" s="9"/>
    </row>
    <row r="1806" spans="9:10" x14ac:dyDescent="0.2">
      <c r="I1806" s="9"/>
      <c r="J1806" s="9"/>
    </row>
    <row r="1807" spans="9:10" x14ac:dyDescent="0.2">
      <c r="I1807" s="9"/>
      <c r="J1807" s="9"/>
    </row>
    <row r="1808" spans="9:10" x14ac:dyDescent="0.2">
      <c r="I1808" s="9"/>
      <c r="J1808" s="9"/>
    </row>
    <row r="1809" spans="9:10" x14ac:dyDescent="0.2">
      <c r="I1809" s="9"/>
      <c r="J1809" s="9"/>
    </row>
    <row r="1810" spans="9:10" x14ac:dyDescent="0.2">
      <c r="I1810" s="9"/>
      <c r="J1810" s="9"/>
    </row>
    <row r="1811" spans="9:10" x14ac:dyDescent="0.2">
      <c r="I1811" s="9"/>
      <c r="J1811" s="9"/>
    </row>
    <row r="1812" spans="9:10" x14ac:dyDescent="0.2">
      <c r="I1812" s="9"/>
      <c r="J1812" s="9"/>
    </row>
    <row r="1813" spans="9:10" x14ac:dyDescent="0.2">
      <c r="I1813" s="9"/>
      <c r="J1813" s="9"/>
    </row>
    <row r="1814" spans="9:10" x14ac:dyDescent="0.2">
      <c r="I1814" s="9"/>
      <c r="J1814" s="9"/>
    </row>
    <row r="1815" spans="9:10" x14ac:dyDescent="0.2">
      <c r="I1815" s="9"/>
      <c r="J1815" s="9"/>
    </row>
    <row r="1816" spans="9:10" x14ac:dyDescent="0.2">
      <c r="I1816" s="9"/>
      <c r="J1816" s="9"/>
    </row>
    <row r="1817" spans="9:10" x14ac:dyDescent="0.2">
      <c r="I1817" s="9"/>
      <c r="J1817" s="9"/>
    </row>
    <row r="1818" spans="9:10" x14ac:dyDescent="0.2">
      <c r="I1818" s="9"/>
      <c r="J1818" s="9"/>
    </row>
    <row r="1819" spans="9:10" x14ac:dyDescent="0.2">
      <c r="I1819" s="9"/>
      <c r="J1819" s="9"/>
    </row>
    <row r="1820" spans="9:10" x14ac:dyDescent="0.2">
      <c r="I1820" s="9"/>
      <c r="J1820" s="9"/>
    </row>
    <row r="1821" spans="9:10" x14ac:dyDescent="0.2">
      <c r="I1821" s="9"/>
      <c r="J1821" s="9"/>
    </row>
    <row r="1822" spans="9:10" x14ac:dyDescent="0.2">
      <c r="I1822" s="9"/>
      <c r="J1822" s="9"/>
    </row>
    <row r="1823" spans="9:10" x14ac:dyDescent="0.2">
      <c r="I1823" s="9"/>
      <c r="J1823" s="9"/>
    </row>
    <row r="1824" spans="9:10" x14ac:dyDescent="0.2">
      <c r="I1824" s="9"/>
      <c r="J1824" s="9"/>
    </row>
    <row r="1825" spans="9:10" x14ac:dyDescent="0.2">
      <c r="I1825" s="9"/>
      <c r="J1825" s="9"/>
    </row>
    <row r="1826" spans="9:10" x14ac:dyDescent="0.2">
      <c r="I1826" s="9"/>
      <c r="J1826" s="9"/>
    </row>
    <row r="1827" spans="9:10" x14ac:dyDescent="0.2">
      <c r="I1827" s="9"/>
      <c r="J1827" s="9"/>
    </row>
    <row r="1828" spans="9:10" x14ac:dyDescent="0.2">
      <c r="I1828" s="9"/>
      <c r="J1828" s="9"/>
    </row>
    <row r="1829" spans="9:10" x14ac:dyDescent="0.2">
      <c r="I1829" s="9"/>
      <c r="J1829" s="9"/>
    </row>
    <row r="1830" spans="9:10" x14ac:dyDescent="0.2">
      <c r="I1830" s="9"/>
      <c r="J1830" s="9"/>
    </row>
    <row r="1831" spans="9:10" x14ac:dyDescent="0.2">
      <c r="I1831" s="9"/>
      <c r="J1831" s="9"/>
    </row>
    <row r="1832" spans="9:10" x14ac:dyDescent="0.2">
      <c r="I1832" s="9"/>
      <c r="J1832" s="9"/>
    </row>
    <row r="1833" spans="9:10" x14ac:dyDescent="0.2">
      <c r="I1833" s="9"/>
      <c r="J1833" s="9"/>
    </row>
    <row r="1834" spans="9:10" x14ac:dyDescent="0.2">
      <c r="I1834" s="9"/>
      <c r="J1834" s="9"/>
    </row>
    <row r="1835" spans="9:10" x14ac:dyDescent="0.2">
      <c r="I1835" s="9"/>
      <c r="J1835" s="9"/>
    </row>
    <row r="1836" spans="9:10" x14ac:dyDescent="0.2">
      <c r="I1836" s="9"/>
      <c r="J1836" s="9"/>
    </row>
    <row r="1837" spans="9:10" x14ac:dyDescent="0.2">
      <c r="I1837" s="9"/>
      <c r="J1837" s="9"/>
    </row>
    <row r="1838" spans="9:10" x14ac:dyDescent="0.2">
      <c r="I1838" s="9"/>
      <c r="J1838" s="9"/>
    </row>
    <row r="1839" spans="9:10" x14ac:dyDescent="0.2">
      <c r="I1839" s="9"/>
      <c r="J1839" s="9"/>
    </row>
    <row r="1840" spans="9:10" x14ac:dyDescent="0.2">
      <c r="I1840" s="9"/>
      <c r="J1840" s="9"/>
    </row>
    <row r="1841" spans="9:10" x14ac:dyDescent="0.2">
      <c r="I1841" s="9"/>
      <c r="J1841" s="9"/>
    </row>
    <row r="1842" spans="9:10" x14ac:dyDescent="0.2">
      <c r="I1842" s="9"/>
      <c r="J1842" s="9"/>
    </row>
    <row r="1843" spans="9:10" x14ac:dyDescent="0.2">
      <c r="I1843" s="9"/>
      <c r="J1843" s="9"/>
    </row>
    <row r="1844" spans="9:10" x14ac:dyDescent="0.2">
      <c r="I1844" s="9"/>
      <c r="J1844" s="9"/>
    </row>
    <row r="1845" spans="9:10" x14ac:dyDescent="0.2">
      <c r="I1845" s="9"/>
      <c r="J1845" s="9"/>
    </row>
    <row r="1846" spans="9:10" x14ac:dyDescent="0.2">
      <c r="I1846" s="9"/>
      <c r="J1846" s="9"/>
    </row>
    <row r="1847" spans="9:10" x14ac:dyDescent="0.2">
      <c r="I1847" s="9"/>
      <c r="J1847" s="9"/>
    </row>
    <row r="1848" spans="9:10" x14ac:dyDescent="0.2">
      <c r="I1848" s="9"/>
      <c r="J1848" s="9"/>
    </row>
    <row r="1849" spans="9:10" x14ac:dyDescent="0.2">
      <c r="I1849" s="9"/>
      <c r="J1849" s="9"/>
    </row>
    <row r="1850" spans="9:10" x14ac:dyDescent="0.2">
      <c r="I1850" s="9"/>
      <c r="J1850" s="9"/>
    </row>
    <row r="1851" spans="9:10" x14ac:dyDescent="0.2">
      <c r="I1851" s="9"/>
      <c r="J1851" s="9"/>
    </row>
    <row r="1852" spans="9:10" x14ac:dyDescent="0.2">
      <c r="I1852" s="9"/>
      <c r="J1852" s="9"/>
    </row>
    <row r="1853" spans="9:10" x14ac:dyDescent="0.2">
      <c r="I1853" s="9"/>
      <c r="J1853" s="9"/>
    </row>
    <row r="1854" spans="9:10" x14ac:dyDescent="0.2">
      <c r="I1854" s="9"/>
      <c r="J1854" s="9"/>
    </row>
    <row r="1855" spans="9:10" x14ac:dyDescent="0.2">
      <c r="I1855" s="9"/>
      <c r="J1855" s="9"/>
    </row>
    <row r="1856" spans="9:10" x14ac:dyDescent="0.2">
      <c r="I1856" s="9"/>
      <c r="J1856" s="9"/>
    </row>
    <row r="1857" spans="9:10" x14ac:dyDescent="0.2">
      <c r="I1857" s="9"/>
      <c r="J1857" s="9"/>
    </row>
    <row r="1858" spans="9:10" x14ac:dyDescent="0.2">
      <c r="I1858" s="9"/>
      <c r="J1858" s="9"/>
    </row>
    <row r="1859" spans="9:10" x14ac:dyDescent="0.2">
      <c r="I1859" s="9"/>
      <c r="J1859" s="9"/>
    </row>
    <row r="1860" spans="9:10" x14ac:dyDescent="0.2">
      <c r="I1860" s="9"/>
      <c r="J1860" s="9"/>
    </row>
    <row r="1861" spans="9:10" x14ac:dyDescent="0.2">
      <c r="I1861" s="9"/>
      <c r="J1861" s="9"/>
    </row>
    <row r="1862" spans="9:10" x14ac:dyDescent="0.2">
      <c r="I1862" s="9"/>
      <c r="J1862" s="9"/>
    </row>
    <row r="1863" spans="9:10" x14ac:dyDescent="0.2">
      <c r="I1863" s="9"/>
      <c r="J1863" s="9"/>
    </row>
    <row r="1864" spans="9:10" x14ac:dyDescent="0.2">
      <c r="I1864" s="9"/>
      <c r="J1864" s="9"/>
    </row>
    <row r="1865" spans="9:10" x14ac:dyDescent="0.2">
      <c r="I1865" s="9"/>
      <c r="J1865" s="9"/>
    </row>
    <row r="1866" spans="9:10" x14ac:dyDescent="0.2">
      <c r="I1866" s="9"/>
      <c r="J1866" s="9"/>
    </row>
    <row r="1867" spans="9:10" x14ac:dyDescent="0.2">
      <c r="I1867" s="9"/>
      <c r="J1867" s="9"/>
    </row>
    <row r="1868" spans="9:10" x14ac:dyDescent="0.2">
      <c r="I1868" s="9"/>
      <c r="J1868" s="9"/>
    </row>
    <row r="1869" spans="9:10" x14ac:dyDescent="0.2">
      <c r="I1869" s="9"/>
      <c r="J1869" s="9"/>
    </row>
    <row r="1870" spans="9:10" x14ac:dyDescent="0.2">
      <c r="I1870" s="9"/>
      <c r="J1870" s="9"/>
    </row>
    <row r="1871" spans="9:10" x14ac:dyDescent="0.2">
      <c r="I1871" s="9"/>
      <c r="J1871" s="9"/>
    </row>
    <row r="1872" spans="9:10" x14ac:dyDescent="0.2">
      <c r="I1872" s="9"/>
      <c r="J1872" s="9"/>
    </row>
    <row r="1873" spans="9:10" x14ac:dyDescent="0.2">
      <c r="I1873" s="9"/>
      <c r="J1873" s="9"/>
    </row>
    <row r="1874" spans="9:10" x14ac:dyDescent="0.2">
      <c r="I1874" s="9"/>
      <c r="J1874" s="9"/>
    </row>
    <row r="1875" spans="9:10" x14ac:dyDescent="0.2">
      <c r="I1875" s="9"/>
      <c r="J1875" s="9"/>
    </row>
    <row r="1876" spans="9:10" x14ac:dyDescent="0.2">
      <c r="I1876" s="9"/>
      <c r="J1876" s="9"/>
    </row>
    <row r="1877" spans="9:10" x14ac:dyDescent="0.2">
      <c r="I1877" s="9"/>
      <c r="J1877" s="9"/>
    </row>
    <row r="1878" spans="9:10" x14ac:dyDescent="0.2">
      <c r="I1878" s="9"/>
      <c r="J1878" s="9"/>
    </row>
    <row r="1879" spans="9:10" x14ac:dyDescent="0.2">
      <c r="I1879" s="9"/>
      <c r="J1879" s="9"/>
    </row>
    <row r="1880" spans="9:10" x14ac:dyDescent="0.2">
      <c r="I1880" s="9"/>
      <c r="J1880" s="9"/>
    </row>
    <row r="1881" spans="9:10" x14ac:dyDescent="0.2">
      <c r="I1881" s="9"/>
      <c r="J1881" s="9"/>
    </row>
    <row r="1882" spans="9:10" x14ac:dyDescent="0.2">
      <c r="I1882" s="9"/>
      <c r="J1882" s="9"/>
    </row>
    <row r="1883" spans="9:10" x14ac:dyDescent="0.2">
      <c r="I1883" s="9"/>
      <c r="J1883" s="9"/>
    </row>
    <row r="1884" spans="9:10" x14ac:dyDescent="0.2">
      <c r="I1884" s="9"/>
      <c r="J1884" s="9"/>
    </row>
    <row r="1885" spans="9:10" x14ac:dyDescent="0.2">
      <c r="I1885" s="9"/>
      <c r="J1885" s="9"/>
    </row>
    <row r="1886" spans="9:10" x14ac:dyDescent="0.2">
      <c r="I1886" s="9"/>
      <c r="J1886" s="9"/>
    </row>
    <row r="1887" spans="9:10" x14ac:dyDescent="0.2">
      <c r="I1887" s="9"/>
      <c r="J1887" s="9"/>
    </row>
    <row r="1888" spans="9:10" x14ac:dyDescent="0.2">
      <c r="I1888" s="9"/>
      <c r="J1888" s="9"/>
    </row>
    <row r="1889" spans="9:10" x14ac:dyDescent="0.2">
      <c r="I1889" s="9"/>
      <c r="J1889" s="9"/>
    </row>
    <row r="1890" spans="9:10" x14ac:dyDescent="0.2">
      <c r="I1890" s="9"/>
      <c r="J1890" s="9"/>
    </row>
    <row r="1891" spans="9:10" x14ac:dyDescent="0.2">
      <c r="I1891" s="9"/>
      <c r="J1891" s="9"/>
    </row>
    <row r="1892" spans="9:10" x14ac:dyDescent="0.2">
      <c r="I1892" s="9"/>
      <c r="J1892" s="9"/>
    </row>
    <row r="1893" spans="9:10" x14ac:dyDescent="0.2">
      <c r="I1893" s="9"/>
      <c r="J1893" s="9"/>
    </row>
    <row r="1894" spans="9:10" x14ac:dyDescent="0.2">
      <c r="I1894" s="9"/>
      <c r="J1894" s="9"/>
    </row>
    <row r="1895" spans="9:10" x14ac:dyDescent="0.2">
      <c r="I1895" s="9"/>
      <c r="J1895" s="9"/>
    </row>
    <row r="1896" spans="9:10" x14ac:dyDescent="0.2">
      <c r="I1896" s="9"/>
      <c r="J1896" s="9"/>
    </row>
    <row r="1897" spans="9:10" x14ac:dyDescent="0.2">
      <c r="I1897" s="9"/>
      <c r="J1897" s="9"/>
    </row>
    <row r="1898" spans="9:10" x14ac:dyDescent="0.2">
      <c r="I1898" s="9"/>
      <c r="J1898" s="9"/>
    </row>
    <row r="1899" spans="9:10" x14ac:dyDescent="0.2">
      <c r="I1899" s="9"/>
      <c r="J1899" s="9"/>
    </row>
    <row r="1900" spans="9:10" x14ac:dyDescent="0.2">
      <c r="I1900" s="9"/>
      <c r="J1900" s="9"/>
    </row>
    <row r="1901" spans="9:10" x14ac:dyDescent="0.2">
      <c r="I1901" s="9"/>
      <c r="J1901" s="9"/>
    </row>
    <row r="1902" spans="9:10" x14ac:dyDescent="0.2">
      <c r="I1902" s="9"/>
      <c r="J1902" s="9"/>
    </row>
    <row r="1903" spans="9:10" x14ac:dyDescent="0.2">
      <c r="I1903" s="9"/>
      <c r="J1903" s="9"/>
    </row>
    <row r="1904" spans="9:10" x14ac:dyDescent="0.2">
      <c r="I1904" s="9"/>
      <c r="J1904" s="9"/>
    </row>
    <row r="1905" spans="9:10" x14ac:dyDescent="0.2">
      <c r="I1905" s="9"/>
      <c r="J1905" s="9"/>
    </row>
    <row r="1906" spans="9:10" x14ac:dyDescent="0.2">
      <c r="I1906" s="9"/>
      <c r="J1906" s="9"/>
    </row>
    <row r="1907" spans="9:10" x14ac:dyDescent="0.2">
      <c r="I1907" s="9"/>
      <c r="J1907" s="9"/>
    </row>
    <row r="1908" spans="9:10" x14ac:dyDescent="0.2">
      <c r="I1908" s="9"/>
      <c r="J1908" s="9"/>
    </row>
    <row r="1909" spans="9:10" x14ac:dyDescent="0.2">
      <c r="I1909" s="9"/>
      <c r="J1909" s="9"/>
    </row>
    <row r="1910" spans="9:10" x14ac:dyDescent="0.2">
      <c r="I1910" s="9"/>
      <c r="J1910" s="9"/>
    </row>
    <row r="1911" spans="9:10" x14ac:dyDescent="0.2">
      <c r="I1911" s="9"/>
      <c r="J1911" s="9"/>
    </row>
    <row r="1912" spans="9:10" x14ac:dyDescent="0.2">
      <c r="I1912" s="9"/>
      <c r="J1912" s="9"/>
    </row>
    <row r="1913" spans="9:10" x14ac:dyDescent="0.2">
      <c r="I1913" s="9"/>
      <c r="J1913" s="9"/>
    </row>
    <row r="1914" spans="9:10" x14ac:dyDescent="0.2">
      <c r="I1914" s="9"/>
      <c r="J1914" s="9"/>
    </row>
    <row r="1915" spans="9:10" x14ac:dyDescent="0.2">
      <c r="I1915" s="9"/>
      <c r="J1915" s="9"/>
    </row>
    <row r="1916" spans="9:10" x14ac:dyDescent="0.2">
      <c r="I1916" s="9"/>
      <c r="J1916" s="9"/>
    </row>
    <row r="1917" spans="9:10" x14ac:dyDescent="0.2">
      <c r="I1917" s="9"/>
      <c r="J1917" s="9"/>
    </row>
    <row r="1918" spans="9:10" x14ac:dyDescent="0.2">
      <c r="I1918" s="9"/>
      <c r="J1918" s="9"/>
    </row>
    <row r="1919" spans="9:10" x14ac:dyDescent="0.2">
      <c r="I1919" s="9"/>
      <c r="J1919" s="9"/>
    </row>
    <row r="1920" spans="9:10" x14ac:dyDescent="0.2">
      <c r="I1920" s="9"/>
      <c r="J1920" s="9"/>
    </row>
    <row r="1921" spans="9:10" x14ac:dyDescent="0.2">
      <c r="I1921" s="9"/>
      <c r="J1921" s="9"/>
    </row>
    <row r="1922" spans="9:10" x14ac:dyDescent="0.2">
      <c r="I1922" s="9"/>
      <c r="J1922" s="9"/>
    </row>
    <row r="1923" spans="9:10" x14ac:dyDescent="0.2">
      <c r="I1923" s="9"/>
      <c r="J1923" s="9"/>
    </row>
    <row r="1924" spans="9:10" x14ac:dyDescent="0.2">
      <c r="I1924" s="9"/>
      <c r="J1924" s="9"/>
    </row>
    <row r="1925" spans="9:10" x14ac:dyDescent="0.2">
      <c r="I1925" s="9"/>
      <c r="J1925" s="9"/>
    </row>
    <row r="1926" spans="9:10" x14ac:dyDescent="0.2">
      <c r="I1926" s="9"/>
      <c r="J1926" s="9"/>
    </row>
    <row r="1927" spans="9:10" x14ac:dyDescent="0.2">
      <c r="I1927" s="9"/>
      <c r="J1927" s="9"/>
    </row>
    <row r="1928" spans="9:10" x14ac:dyDescent="0.2">
      <c r="I1928" s="9"/>
      <c r="J1928" s="9"/>
    </row>
    <row r="1929" spans="9:10" x14ac:dyDescent="0.2">
      <c r="I1929" s="9"/>
      <c r="J1929" s="9"/>
    </row>
    <row r="1930" spans="9:10" x14ac:dyDescent="0.2">
      <c r="I1930" s="9"/>
      <c r="J1930" s="9"/>
    </row>
    <row r="1931" spans="9:10" x14ac:dyDescent="0.2">
      <c r="I1931" s="9"/>
      <c r="J1931" s="9"/>
    </row>
    <row r="1932" spans="9:10" x14ac:dyDescent="0.2">
      <c r="I1932" s="9"/>
      <c r="J1932" s="9"/>
    </row>
    <row r="1933" spans="9:10" x14ac:dyDescent="0.2">
      <c r="I1933" s="9"/>
      <c r="J1933" s="9"/>
    </row>
    <row r="1934" spans="9:10" x14ac:dyDescent="0.2">
      <c r="I1934" s="9"/>
      <c r="J1934" s="9"/>
    </row>
    <row r="1935" spans="9:10" x14ac:dyDescent="0.2">
      <c r="I1935" s="9"/>
      <c r="J1935" s="9"/>
    </row>
    <row r="1936" spans="9:10" x14ac:dyDescent="0.2">
      <c r="I1936" s="9"/>
      <c r="J1936" s="9"/>
    </row>
    <row r="1937" spans="9:10" x14ac:dyDescent="0.2">
      <c r="I1937" s="9"/>
      <c r="J1937" s="9"/>
    </row>
    <row r="1938" spans="9:10" x14ac:dyDescent="0.2">
      <c r="I1938" s="9"/>
      <c r="J1938" s="9"/>
    </row>
    <row r="1939" spans="9:10" x14ac:dyDescent="0.2">
      <c r="I1939" s="9"/>
      <c r="J1939" s="9"/>
    </row>
    <row r="1940" spans="9:10" x14ac:dyDescent="0.2">
      <c r="I1940" s="9"/>
      <c r="J1940" s="9"/>
    </row>
    <row r="1941" spans="9:10" x14ac:dyDescent="0.2">
      <c r="I1941" s="9"/>
      <c r="J1941" s="9"/>
    </row>
    <row r="1942" spans="9:10" x14ac:dyDescent="0.2">
      <c r="I1942" s="9"/>
      <c r="J1942" s="9"/>
    </row>
    <row r="1943" spans="9:10" x14ac:dyDescent="0.2">
      <c r="I1943" s="9"/>
      <c r="J1943" s="9"/>
    </row>
    <row r="1944" spans="9:10" x14ac:dyDescent="0.2">
      <c r="I1944" s="9"/>
      <c r="J1944" s="9"/>
    </row>
    <row r="1945" spans="9:10" x14ac:dyDescent="0.2">
      <c r="I1945" s="9"/>
      <c r="J1945" s="9"/>
    </row>
    <row r="1946" spans="9:10" x14ac:dyDescent="0.2">
      <c r="I1946" s="9"/>
      <c r="J1946" s="9"/>
    </row>
    <row r="1947" spans="9:10" x14ac:dyDescent="0.2">
      <c r="I1947" s="9"/>
      <c r="J1947" s="9"/>
    </row>
    <row r="1948" spans="9:10" x14ac:dyDescent="0.2">
      <c r="I1948" s="9"/>
      <c r="J1948" s="9"/>
    </row>
    <row r="1949" spans="9:10" x14ac:dyDescent="0.2">
      <c r="I1949" s="9"/>
      <c r="J1949" s="9"/>
    </row>
    <row r="1950" spans="9:10" x14ac:dyDescent="0.2">
      <c r="I1950" s="9"/>
      <c r="J1950" s="9"/>
    </row>
    <row r="1951" spans="9:10" x14ac:dyDescent="0.2">
      <c r="I1951" s="9"/>
      <c r="J1951" s="9"/>
    </row>
    <row r="1952" spans="9:10" x14ac:dyDescent="0.2">
      <c r="I1952" s="9"/>
      <c r="J1952" s="9"/>
    </row>
    <row r="1953" spans="9:10" x14ac:dyDescent="0.2">
      <c r="I1953" s="9"/>
      <c r="J1953" s="9"/>
    </row>
    <row r="1954" spans="9:10" x14ac:dyDescent="0.2">
      <c r="I1954" s="9"/>
      <c r="J1954" s="9"/>
    </row>
    <row r="1955" spans="9:10" x14ac:dyDescent="0.2">
      <c r="I1955" s="9"/>
      <c r="J1955" s="9"/>
    </row>
    <row r="1956" spans="9:10" x14ac:dyDescent="0.2">
      <c r="I1956" s="9"/>
      <c r="J1956" s="9"/>
    </row>
    <row r="1957" spans="9:10" x14ac:dyDescent="0.2">
      <c r="I1957" s="9"/>
      <c r="J1957" s="9"/>
    </row>
    <row r="1958" spans="9:10" x14ac:dyDescent="0.2">
      <c r="I1958" s="9"/>
      <c r="J1958" s="9"/>
    </row>
    <row r="1959" spans="9:10" x14ac:dyDescent="0.2">
      <c r="I1959" s="9"/>
      <c r="J1959" s="9"/>
    </row>
    <row r="1960" spans="9:10" x14ac:dyDescent="0.2">
      <c r="I1960" s="9"/>
      <c r="J1960" s="9"/>
    </row>
    <row r="1961" spans="9:10" x14ac:dyDescent="0.2">
      <c r="I1961" s="9"/>
      <c r="J1961" s="9"/>
    </row>
    <row r="1962" spans="9:10" x14ac:dyDescent="0.2">
      <c r="I1962" s="9"/>
      <c r="J1962" s="9"/>
    </row>
    <row r="1963" spans="9:10" x14ac:dyDescent="0.2">
      <c r="I1963" s="9"/>
      <c r="J1963" s="9"/>
    </row>
    <row r="1964" spans="9:10" x14ac:dyDescent="0.2">
      <c r="I1964" s="9"/>
      <c r="J1964" s="9"/>
    </row>
    <row r="1965" spans="9:10" x14ac:dyDescent="0.2">
      <c r="I1965" s="9"/>
      <c r="J1965" s="9"/>
    </row>
    <row r="1966" spans="9:10" x14ac:dyDescent="0.2">
      <c r="I1966" s="9"/>
      <c r="J1966" s="9"/>
    </row>
    <row r="1967" spans="9:10" x14ac:dyDescent="0.2">
      <c r="I1967" s="9"/>
      <c r="J1967" s="9"/>
    </row>
    <row r="1968" spans="9:10" x14ac:dyDescent="0.2">
      <c r="I1968" s="9"/>
      <c r="J1968" s="9"/>
    </row>
    <row r="1969" spans="9:10" x14ac:dyDescent="0.2">
      <c r="I1969" s="9"/>
      <c r="J1969" s="9"/>
    </row>
    <row r="1970" spans="9:10" x14ac:dyDescent="0.2">
      <c r="I1970" s="9"/>
      <c r="J1970" s="9"/>
    </row>
    <row r="1971" spans="9:10" x14ac:dyDescent="0.2">
      <c r="I1971" s="9"/>
      <c r="J1971" s="9"/>
    </row>
    <row r="1972" spans="9:10" x14ac:dyDescent="0.2">
      <c r="I1972" s="9"/>
      <c r="J1972" s="9"/>
    </row>
    <row r="1973" spans="9:10" x14ac:dyDescent="0.2">
      <c r="I1973" s="9"/>
      <c r="J1973" s="9"/>
    </row>
    <row r="1974" spans="9:10" x14ac:dyDescent="0.2">
      <c r="I1974" s="9"/>
      <c r="J1974" s="9"/>
    </row>
    <row r="1975" spans="9:10" x14ac:dyDescent="0.2">
      <c r="I1975" s="9"/>
      <c r="J1975" s="9"/>
    </row>
    <row r="1976" spans="9:10" x14ac:dyDescent="0.2">
      <c r="I1976" s="9"/>
      <c r="J1976" s="9"/>
    </row>
    <row r="1977" spans="9:10" x14ac:dyDescent="0.2">
      <c r="I1977" s="9"/>
      <c r="J1977" s="9"/>
    </row>
    <row r="1978" spans="9:10" x14ac:dyDescent="0.2">
      <c r="I1978" s="9"/>
      <c r="J1978" s="9"/>
    </row>
    <row r="1979" spans="9:10" x14ac:dyDescent="0.2">
      <c r="I1979" s="9"/>
      <c r="J1979" s="9"/>
    </row>
    <row r="1980" spans="9:10" x14ac:dyDescent="0.2">
      <c r="I1980" s="9"/>
      <c r="J1980" s="9"/>
    </row>
    <row r="1981" spans="9:10" x14ac:dyDescent="0.2">
      <c r="I1981" s="9"/>
      <c r="J1981" s="9"/>
    </row>
    <row r="1982" spans="9:10" x14ac:dyDescent="0.2">
      <c r="I1982" s="9"/>
      <c r="J1982" s="9"/>
    </row>
    <row r="1983" spans="9:10" x14ac:dyDescent="0.2">
      <c r="I1983" s="9"/>
      <c r="J1983" s="9"/>
    </row>
    <row r="1984" spans="9:10" x14ac:dyDescent="0.2">
      <c r="I1984" s="9"/>
      <c r="J1984" s="9"/>
    </row>
    <row r="1985" spans="9:10" x14ac:dyDescent="0.2">
      <c r="I1985" s="9"/>
      <c r="J1985" s="9"/>
    </row>
    <row r="1986" spans="9:10" x14ac:dyDescent="0.2">
      <c r="I1986" s="9"/>
      <c r="J1986" s="9"/>
    </row>
    <row r="1987" spans="9:10" x14ac:dyDescent="0.2">
      <c r="I1987" s="9"/>
      <c r="J1987" s="9"/>
    </row>
    <row r="1988" spans="9:10" x14ac:dyDescent="0.2">
      <c r="I1988" s="9"/>
      <c r="J1988" s="9"/>
    </row>
    <row r="1989" spans="9:10" x14ac:dyDescent="0.2">
      <c r="I1989" s="9"/>
      <c r="J1989" s="9"/>
    </row>
    <row r="1990" spans="9:10" x14ac:dyDescent="0.2">
      <c r="I1990" s="9"/>
      <c r="J1990" s="9"/>
    </row>
    <row r="1991" spans="9:10" x14ac:dyDescent="0.2">
      <c r="I1991" s="9"/>
      <c r="J1991" s="9"/>
    </row>
    <row r="1992" spans="9:10" x14ac:dyDescent="0.2">
      <c r="I1992" s="9"/>
      <c r="J1992" s="9"/>
    </row>
    <row r="1993" spans="9:10" x14ac:dyDescent="0.2">
      <c r="I1993" s="9"/>
      <c r="J1993" s="9"/>
    </row>
    <row r="1994" spans="9:10" x14ac:dyDescent="0.2">
      <c r="I1994" s="9"/>
      <c r="J1994" s="9"/>
    </row>
    <row r="1995" spans="9:10" x14ac:dyDescent="0.2">
      <c r="I1995" s="9"/>
      <c r="J1995" s="9"/>
    </row>
    <row r="1996" spans="9:10" x14ac:dyDescent="0.2">
      <c r="I1996" s="9"/>
      <c r="J1996" s="9"/>
    </row>
    <row r="1997" spans="9:10" x14ac:dyDescent="0.2">
      <c r="I1997" s="9"/>
      <c r="J1997" s="9"/>
    </row>
    <row r="1998" spans="9:10" x14ac:dyDescent="0.2">
      <c r="I1998" s="9"/>
      <c r="J1998" s="9"/>
    </row>
    <row r="1999" spans="9:10" x14ac:dyDescent="0.2">
      <c r="I1999" s="9"/>
      <c r="J1999" s="9"/>
    </row>
    <row r="2000" spans="9:10" x14ac:dyDescent="0.2">
      <c r="I2000" s="9"/>
      <c r="J2000" s="9"/>
    </row>
    <row r="2001" spans="9:10" x14ac:dyDescent="0.2">
      <c r="I2001" s="9"/>
      <c r="J2001" s="9"/>
    </row>
    <row r="2002" spans="9:10" x14ac:dyDescent="0.2">
      <c r="I2002" s="9"/>
      <c r="J2002" s="9"/>
    </row>
    <row r="2003" spans="9:10" x14ac:dyDescent="0.2">
      <c r="I2003" s="9"/>
      <c r="J2003" s="9"/>
    </row>
    <row r="2004" spans="9:10" x14ac:dyDescent="0.2">
      <c r="I2004" s="9"/>
      <c r="J2004" s="9"/>
    </row>
    <row r="2005" spans="9:10" x14ac:dyDescent="0.2">
      <c r="I2005" s="9"/>
      <c r="J2005" s="9"/>
    </row>
    <row r="2006" spans="9:10" x14ac:dyDescent="0.2">
      <c r="I2006" s="9"/>
      <c r="J2006" s="9"/>
    </row>
    <row r="2007" spans="9:10" x14ac:dyDescent="0.2">
      <c r="I2007" s="9"/>
      <c r="J2007" s="9"/>
    </row>
    <row r="2008" spans="9:10" x14ac:dyDescent="0.2">
      <c r="I2008" s="9"/>
      <c r="J2008" s="9"/>
    </row>
    <row r="2009" spans="9:10" x14ac:dyDescent="0.2">
      <c r="I2009" s="9"/>
      <c r="J2009" s="9"/>
    </row>
    <row r="2010" spans="9:10" x14ac:dyDescent="0.2">
      <c r="I2010" s="9"/>
      <c r="J2010" s="9"/>
    </row>
    <row r="2011" spans="9:10" x14ac:dyDescent="0.2">
      <c r="I2011" s="9"/>
      <c r="J2011" s="9"/>
    </row>
    <row r="2012" spans="9:10" x14ac:dyDescent="0.2">
      <c r="I2012" s="9"/>
      <c r="J2012" s="9"/>
    </row>
    <row r="2013" spans="9:10" x14ac:dyDescent="0.2">
      <c r="I2013" s="9"/>
      <c r="J2013" s="9"/>
    </row>
    <row r="2014" spans="9:10" x14ac:dyDescent="0.2">
      <c r="I2014" s="9"/>
      <c r="J2014" s="9"/>
    </row>
    <row r="2015" spans="9:10" x14ac:dyDescent="0.2">
      <c r="I2015" s="9"/>
      <c r="J2015" s="9"/>
    </row>
    <row r="2016" spans="9:10" x14ac:dyDescent="0.2">
      <c r="I2016" s="9"/>
      <c r="J2016" s="9"/>
    </row>
    <row r="2017" spans="9:10" x14ac:dyDescent="0.2">
      <c r="I2017" s="9"/>
      <c r="J2017" s="9"/>
    </row>
    <row r="2018" spans="9:10" x14ac:dyDescent="0.2">
      <c r="I2018" s="9"/>
      <c r="J2018" s="9"/>
    </row>
    <row r="2019" spans="9:10" x14ac:dyDescent="0.2">
      <c r="I2019" s="9"/>
      <c r="J2019" s="9"/>
    </row>
    <row r="2020" spans="9:10" x14ac:dyDescent="0.2">
      <c r="I2020" s="9"/>
      <c r="J2020" s="9"/>
    </row>
    <row r="2021" spans="9:10" x14ac:dyDescent="0.2">
      <c r="I2021" s="9"/>
      <c r="J2021" s="9"/>
    </row>
    <row r="2022" spans="9:10" x14ac:dyDescent="0.2">
      <c r="I2022" s="9"/>
      <c r="J2022" s="9"/>
    </row>
    <row r="2023" spans="9:10" x14ac:dyDescent="0.2">
      <c r="I2023" s="9"/>
      <c r="J2023" s="9"/>
    </row>
    <row r="2024" spans="9:10" x14ac:dyDescent="0.2">
      <c r="I2024" s="9"/>
      <c r="J2024" s="9"/>
    </row>
    <row r="2025" spans="9:10" x14ac:dyDescent="0.2">
      <c r="I2025" s="9"/>
      <c r="J2025" s="9"/>
    </row>
    <row r="2026" spans="9:10" x14ac:dyDescent="0.2">
      <c r="I2026" s="9"/>
      <c r="J2026" s="9"/>
    </row>
    <row r="2027" spans="9:10" x14ac:dyDescent="0.2">
      <c r="I2027" s="9"/>
      <c r="J2027" s="9"/>
    </row>
    <row r="2028" spans="9:10" x14ac:dyDescent="0.2">
      <c r="I2028" s="9"/>
      <c r="J2028" s="9"/>
    </row>
    <row r="2029" spans="9:10" x14ac:dyDescent="0.2">
      <c r="I2029" s="9"/>
      <c r="J2029" s="9"/>
    </row>
    <row r="2030" spans="9:10" x14ac:dyDescent="0.2">
      <c r="I2030" s="9"/>
      <c r="J2030" s="9"/>
    </row>
    <row r="2031" spans="9:10" x14ac:dyDescent="0.2">
      <c r="I2031" s="9"/>
      <c r="J2031" s="9"/>
    </row>
    <row r="2032" spans="9:10" x14ac:dyDescent="0.2">
      <c r="I2032" s="9"/>
      <c r="J2032" s="9"/>
    </row>
    <row r="2033" spans="9:10" x14ac:dyDescent="0.2">
      <c r="I2033" s="9"/>
      <c r="J2033" s="9"/>
    </row>
    <row r="2034" spans="9:10" x14ac:dyDescent="0.2">
      <c r="I2034" s="9"/>
      <c r="J2034" s="9"/>
    </row>
    <row r="2035" spans="9:10" x14ac:dyDescent="0.2">
      <c r="I2035" s="9"/>
      <c r="J2035" s="9"/>
    </row>
    <row r="2036" spans="9:10" x14ac:dyDescent="0.2">
      <c r="I2036" s="9"/>
      <c r="J2036" s="9"/>
    </row>
    <row r="2037" spans="9:10" x14ac:dyDescent="0.2">
      <c r="I2037" s="9"/>
      <c r="J2037" s="9"/>
    </row>
    <row r="2038" spans="9:10" x14ac:dyDescent="0.2">
      <c r="I2038" s="9"/>
      <c r="J2038" s="9"/>
    </row>
    <row r="2039" spans="9:10" x14ac:dyDescent="0.2">
      <c r="I2039" s="9"/>
      <c r="J2039" s="9"/>
    </row>
    <row r="2040" spans="9:10" x14ac:dyDescent="0.2">
      <c r="I2040" s="9"/>
      <c r="J2040" s="9"/>
    </row>
    <row r="2041" spans="9:10" x14ac:dyDescent="0.2">
      <c r="I2041" s="9"/>
      <c r="J2041" s="9"/>
    </row>
    <row r="2042" spans="9:10" x14ac:dyDescent="0.2">
      <c r="I2042" s="9"/>
      <c r="J2042" s="9"/>
    </row>
    <row r="2043" spans="9:10" x14ac:dyDescent="0.2">
      <c r="I2043" s="9"/>
      <c r="J2043" s="9"/>
    </row>
    <row r="2044" spans="9:10" x14ac:dyDescent="0.2">
      <c r="I2044" s="9"/>
      <c r="J2044" s="9"/>
    </row>
    <row r="2045" spans="9:10" x14ac:dyDescent="0.2">
      <c r="I2045" s="9"/>
      <c r="J2045" s="9"/>
    </row>
    <row r="2046" spans="9:10" x14ac:dyDescent="0.2">
      <c r="I2046" s="9"/>
      <c r="J2046" s="9"/>
    </row>
    <row r="2047" spans="9:10" x14ac:dyDescent="0.2">
      <c r="I2047" s="9"/>
      <c r="J2047" s="9"/>
    </row>
    <row r="2048" spans="9:10" x14ac:dyDescent="0.2">
      <c r="I2048" s="9"/>
      <c r="J2048" s="9"/>
    </row>
    <row r="2049" spans="9:10" x14ac:dyDescent="0.2">
      <c r="I2049" s="9"/>
      <c r="J2049" s="9"/>
    </row>
    <row r="2050" spans="9:10" x14ac:dyDescent="0.2">
      <c r="I2050" s="9"/>
      <c r="J2050" s="9"/>
    </row>
    <row r="2051" spans="9:10" x14ac:dyDescent="0.2">
      <c r="I2051" s="9"/>
      <c r="J2051" s="9"/>
    </row>
    <row r="2052" spans="9:10" x14ac:dyDescent="0.2">
      <c r="I2052" s="9"/>
      <c r="J2052" s="9"/>
    </row>
    <row r="2053" spans="9:10" x14ac:dyDescent="0.2">
      <c r="I2053" s="9"/>
      <c r="J2053" s="9"/>
    </row>
    <row r="2054" spans="9:10" x14ac:dyDescent="0.2">
      <c r="I2054" s="9"/>
      <c r="J2054" s="9"/>
    </row>
    <row r="2055" spans="9:10" x14ac:dyDescent="0.2">
      <c r="I2055" s="9"/>
      <c r="J2055" s="9"/>
    </row>
    <row r="2056" spans="9:10" x14ac:dyDescent="0.2">
      <c r="I2056" s="9"/>
      <c r="J2056" s="9"/>
    </row>
    <row r="2057" spans="9:10" x14ac:dyDescent="0.2">
      <c r="I2057" s="9"/>
      <c r="J2057" s="9"/>
    </row>
    <row r="2058" spans="9:10" x14ac:dyDescent="0.2">
      <c r="I2058" s="9"/>
      <c r="J2058" s="9"/>
    </row>
    <row r="2059" spans="9:10" x14ac:dyDescent="0.2">
      <c r="I2059" s="9"/>
      <c r="J2059" s="9"/>
    </row>
    <row r="2060" spans="9:10" x14ac:dyDescent="0.2">
      <c r="I2060" s="9"/>
      <c r="J2060" s="9"/>
    </row>
    <row r="2061" spans="9:10" x14ac:dyDescent="0.2">
      <c r="I2061" s="9"/>
      <c r="J2061" s="9"/>
    </row>
    <row r="2062" spans="9:10" x14ac:dyDescent="0.2">
      <c r="I2062" s="9"/>
      <c r="J2062" s="9"/>
    </row>
    <row r="2063" spans="9:10" x14ac:dyDescent="0.2">
      <c r="I2063" s="9"/>
      <c r="J2063" s="9"/>
    </row>
    <row r="2064" spans="9:10" x14ac:dyDescent="0.2">
      <c r="I2064" s="9"/>
      <c r="J2064" s="9"/>
    </row>
    <row r="2065" spans="9:10" x14ac:dyDescent="0.2">
      <c r="I2065" s="9"/>
      <c r="J2065" s="9"/>
    </row>
    <row r="2066" spans="9:10" x14ac:dyDescent="0.2">
      <c r="I2066" s="9"/>
      <c r="J2066" s="9"/>
    </row>
    <row r="2067" spans="9:10" x14ac:dyDescent="0.2">
      <c r="I2067" s="9"/>
      <c r="J2067" s="9"/>
    </row>
    <row r="2068" spans="9:10" x14ac:dyDescent="0.2">
      <c r="I2068" s="9"/>
      <c r="J2068" s="9"/>
    </row>
    <row r="2069" spans="9:10" x14ac:dyDescent="0.2">
      <c r="I2069" s="9"/>
      <c r="J2069" s="9"/>
    </row>
    <row r="2070" spans="9:10" x14ac:dyDescent="0.2">
      <c r="I2070" s="9"/>
      <c r="J2070" s="9"/>
    </row>
    <row r="2071" spans="9:10" x14ac:dyDescent="0.2">
      <c r="I2071" s="9"/>
      <c r="J2071" s="9"/>
    </row>
    <row r="2072" spans="9:10" x14ac:dyDescent="0.2">
      <c r="I2072" s="9"/>
      <c r="J2072" s="9"/>
    </row>
    <row r="2073" spans="9:10" x14ac:dyDescent="0.2">
      <c r="I2073" s="9"/>
      <c r="J2073" s="9"/>
    </row>
    <row r="2074" spans="9:10" x14ac:dyDescent="0.2">
      <c r="I2074" s="9"/>
      <c r="J2074" s="9"/>
    </row>
    <row r="2075" spans="9:10" x14ac:dyDescent="0.2">
      <c r="I2075" s="9"/>
      <c r="J2075" s="9"/>
    </row>
    <row r="2076" spans="9:10" x14ac:dyDescent="0.2">
      <c r="I2076" s="9"/>
      <c r="J2076" s="9"/>
    </row>
    <row r="2077" spans="9:10" x14ac:dyDescent="0.2">
      <c r="I2077" s="9"/>
      <c r="J2077" s="9"/>
    </row>
    <row r="2078" spans="9:10" x14ac:dyDescent="0.2">
      <c r="I2078" s="9"/>
      <c r="J2078" s="9"/>
    </row>
    <row r="2079" spans="9:10" x14ac:dyDescent="0.2">
      <c r="I2079" s="9"/>
      <c r="J2079" s="9"/>
    </row>
    <row r="2080" spans="9:10" x14ac:dyDescent="0.2">
      <c r="I2080" s="9"/>
      <c r="J2080" s="9"/>
    </row>
    <row r="2081" spans="9:10" x14ac:dyDescent="0.2">
      <c r="I2081" s="9"/>
      <c r="J2081" s="9"/>
    </row>
    <row r="2082" spans="9:10" x14ac:dyDescent="0.2">
      <c r="I2082" s="9"/>
      <c r="J2082" s="9"/>
    </row>
    <row r="2083" spans="9:10" x14ac:dyDescent="0.2">
      <c r="I2083" s="9"/>
      <c r="J2083" s="9"/>
    </row>
    <row r="2084" spans="9:10" x14ac:dyDescent="0.2">
      <c r="I2084" s="9"/>
      <c r="J2084" s="9"/>
    </row>
    <row r="2085" spans="9:10" x14ac:dyDescent="0.2">
      <c r="I2085" s="9"/>
      <c r="J2085" s="9"/>
    </row>
    <row r="2086" spans="9:10" x14ac:dyDescent="0.2">
      <c r="I2086" s="9"/>
      <c r="J2086" s="9"/>
    </row>
    <row r="2087" spans="9:10" x14ac:dyDescent="0.2">
      <c r="I2087" s="9"/>
      <c r="J2087" s="9"/>
    </row>
    <row r="2088" spans="9:10" x14ac:dyDescent="0.2">
      <c r="I2088" s="9"/>
      <c r="J2088" s="9"/>
    </row>
    <row r="2089" spans="9:10" x14ac:dyDescent="0.2">
      <c r="I2089" s="9"/>
      <c r="J2089" s="9"/>
    </row>
    <row r="2090" spans="9:10" x14ac:dyDescent="0.2">
      <c r="I2090" s="9"/>
      <c r="J2090" s="9"/>
    </row>
    <row r="2091" spans="9:10" x14ac:dyDescent="0.2">
      <c r="I2091" s="9"/>
      <c r="J2091" s="9"/>
    </row>
    <row r="2092" spans="9:10" x14ac:dyDescent="0.2">
      <c r="I2092" s="9"/>
      <c r="J2092" s="9"/>
    </row>
    <row r="2093" spans="9:10" x14ac:dyDescent="0.2">
      <c r="I2093" s="9"/>
      <c r="J2093" s="9"/>
    </row>
    <row r="2094" spans="9:10" x14ac:dyDescent="0.2">
      <c r="I2094" s="9"/>
      <c r="J2094" s="9"/>
    </row>
    <row r="2095" spans="9:10" x14ac:dyDescent="0.2">
      <c r="I2095" s="9"/>
      <c r="J2095" s="9"/>
    </row>
    <row r="2096" spans="9:10" x14ac:dyDescent="0.2">
      <c r="I2096" s="9"/>
      <c r="J2096" s="9"/>
    </row>
    <row r="2097" spans="9:10" x14ac:dyDescent="0.2">
      <c r="I2097" s="9"/>
      <c r="J2097" s="9"/>
    </row>
    <row r="2098" spans="9:10" x14ac:dyDescent="0.2">
      <c r="I2098" s="9"/>
      <c r="J2098" s="9"/>
    </row>
    <row r="2099" spans="9:10" x14ac:dyDescent="0.2">
      <c r="I2099" s="9"/>
      <c r="J2099" s="9"/>
    </row>
    <row r="2100" spans="9:10" x14ac:dyDescent="0.2">
      <c r="I2100" s="9"/>
      <c r="J2100" s="9"/>
    </row>
    <row r="2101" spans="9:10" x14ac:dyDescent="0.2">
      <c r="I2101" s="9"/>
      <c r="J2101" s="9"/>
    </row>
    <row r="2102" spans="9:10" x14ac:dyDescent="0.2">
      <c r="I2102" s="9"/>
      <c r="J2102" s="9"/>
    </row>
    <row r="2103" spans="9:10" x14ac:dyDescent="0.2">
      <c r="I2103" s="9"/>
      <c r="J2103" s="9"/>
    </row>
    <row r="2104" spans="9:10" x14ac:dyDescent="0.2">
      <c r="I2104" s="9"/>
      <c r="J2104" s="9"/>
    </row>
    <row r="2105" spans="9:10" x14ac:dyDescent="0.2">
      <c r="I2105" s="9"/>
      <c r="J2105" s="9"/>
    </row>
    <row r="2106" spans="9:10" x14ac:dyDescent="0.2">
      <c r="I2106" s="9"/>
      <c r="J2106" s="9"/>
    </row>
    <row r="2107" spans="9:10" x14ac:dyDescent="0.2">
      <c r="I2107" s="9"/>
      <c r="J2107" s="9"/>
    </row>
    <row r="2108" spans="9:10" x14ac:dyDescent="0.2">
      <c r="I2108" s="9"/>
      <c r="J2108" s="9"/>
    </row>
    <row r="2109" spans="9:10" x14ac:dyDescent="0.2">
      <c r="I2109" s="9"/>
      <c r="J2109" s="9"/>
    </row>
    <row r="2110" spans="9:10" x14ac:dyDescent="0.2">
      <c r="I2110" s="9"/>
      <c r="J2110" s="9"/>
    </row>
    <row r="2111" spans="9:10" x14ac:dyDescent="0.2">
      <c r="I2111" s="9"/>
      <c r="J2111" s="9"/>
    </row>
    <row r="2112" spans="9:10" x14ac:dyDescent="0.2">
      <c r="I2112" s="9"/>
      <c r="J2112" s="9"/>
    </row>
    <row r="2113" spans="9:10" x14ac:dyDescent="0.2">
      <c r="I2113" s="9"/>
      <c r="J2113" s="9"/>
    </row>
    <row r="2114" spans="9:10" x14ac:dyDescent="0.2">
      <c r="I2114" s="9"/>
      <c r="J2114" s="9"/>
    </row>
    <row r="2115" spans="9:10" x14ac:dyDescent="0.2">
      <c r="I2115" s="9"/>
      <c r="J2115" s="9"/>
    </row>
    <row r="2116" spans="9:10" x14ac:dyDescent="0.2">
      <c r="I2116" s="9"/>
      <c r="J2116" s="9"/>
    </row>
    <row r="2117" spans="9:10" x14ac:dyDescent="0.2">
      <c r="I2117" s="9"/>
      <c r="J2117" s="9"/>
    </row>
    <row r="2118" spans="9:10" x14ac:dyDescent="0.2">
      <c r="I2118" s="9"/>
      <c r="J2118" s="9"/>
    </row>
    <row r="2119" spans="9:10" x14ac:dyDescent="0.2">
      <c r="I2119" s="9"/>
      <c r="J2119" s="9"/>
    </row>
    <row r="2120" spans="9:10" x14ac:dyDescent="0.2">
      <c r="I2120" s="9"/>
      <c r="J2120" s="9"/>
    </row>
    <row r="2121" spans="9:10" x14ac:dyDescent="0.2">
      <c r="I2121" s="9"/>
      <c r="J2121" s="9"/>
    </row>
    <row r="2122" spans="9:10" x14ac:dyDescent="0.2">
      <c r="I2122" s="9"/>
      <c r="J2122" s="9"/>
    </row>
    <row r="2123" spans="9:10" x14ac:dyDescent="0.2">
      <c r="I2123" s="9"/>
      <c r="J2123" s="9"/>
    </row>
    <row r="2124" spans="9:10" x14ac:dyDescent="0.2">
      <c r="I2124" s="9"/>
      <c r="J2124" s="9"/>
    </row>
    <row r="2125" spans="9:10" x14ac:dyDescent="0.2">
      <c r="I2125" s="9"/>
      <c r="J2125" s="9"/>
    </row>
    <row r="2126" spans="9:10" x14ac:dyDescent="0.2">
      <c r="I2126" s="9"/>
      <c r="J2126" s="9"/>
    </row>
    <row r="2127" spans="9:10" x14ac:dyDescent="0.2">
      <c r="I2127" s="9"/>
      <c r="J2127" s="9"/>
    </row>
    <row r="2128" spans="9:10" x14ac:dyDescent="0.2">
      <c r="I2128" s="9"/>
      <c r="J2128" s="9"/>
    </row>
    <row r="2129" spans="9:10" x14ac:dyDescent="0.2">
      <c r="I2129" s="9"/>
      <c r="J2129" s="9"/>
    </row>
    <row r="2130" spans="9:10" x14ac:dyDescent="0.2">
      <c r="I2130" s="9"/>
      <c r="J2130" s="9"/>
    </row>
    <row r="2131" spans="9:10" x14ac:dyDescent="0.2">
      <c r="I2131" s="9"/>
      <c r="J2131" s="9"/>
    </row>
    <row r="2132" spans="9:10" x14ac:dyDescent="0.2">
      <c r="I2132" s="9"/>
      <c r="J2132" s="9"/>
    </row>
    <row r="2133" spans="9:10" x14ac:dyDescent="0.2">
      <c r="I2133" s="9"/>
      <c r="J2133" s="9"/>
    </row>
    <row r="2134" spans="9:10" x14ac:dyDescent="0.2">
      <c r="I2134" s="9"/>
      <c r="J2134" s="9"/>
    </row>
    <row r="2135" spans="9:10" x14ac:dyDescent="0.2">
      <c r="I2135" s="9"/>
      <c r="J2135" s="9"/>
    </row>
    <row r="2136" spans="9:10" x14ac:dyDescent="0.2">
      <c r="I2136" s="9"/>
      <c r="J2136" s="9"/>
    </row>
    <row r="2137" spans="9:10" x14ac:dyDescent="0.2">
      <c r="I2137" s="9"/>
      <c r="J2137" s="9"/>
    </row>
    <row r="2138" spans="9:10" x14ac:dyDescent="0.2">
      <c r="I2138" s="9"/>
      <c r="J2138" s="9"/>
    </row>
    <row r="2139" spans="9:10" x14ac:dyDescent="0.2">
      <c r="I2139" s="9"/>
      <c r="J2139" s="9"/>
    </row>
    <row r="2140" spans="9:10" x14ac:dyDescent="0.2">
      <c r="I2140" s="9"/>
      <c r="J2140" s="9"/>
    </row>
    <row r="2141" spans="9:10" x14ac:dyDescent="0.2">
      <c r="I2141" s="9"/>
      <c r="J2141" s="9"/>
    </row>
    <row r="2142" spans="9:10" x14ac:dyDescent="0.2">
      <c r="I2142" s="9"/>
      <c r="J2142" s="9"/>
    </row>
    <row r="2143" spans="9:10" x14ac:dyDescent="0.2">
      <c r="I2143" s="9"/>
      <c r="J2143" s="9"/>
    </row>
    <row r="2144" spans="9:10" x14ac:dyDescent="0.2">
      <c r="I2144" s="9"/>
      <c r="J2144" s="9"/>
    </row>
    <row r="2145" spans="9:10" x14ac:dyDescent="0.2">
      <c r="I2145" s="9"/>
      <c r="J2145" s="9"/>
    </row>
    <row r="2146" spans="9:10" x14ac:dyDescent="0.2">
      <c r="I2146" s="9"/>
      <c r="J2146" s="9"/>
    </row>
    <row r="2147" spans="9:10" x14ac:dyDescent="0.2">
      <c r="I2147" s="9"/>
      <c r="J2147" s="9"/>
    </row>
    <row r="2148" spans="9:10" x14ac:dyDescent="0.2">
      <c r="I2148" s="9"/>
      <c r="J2148" s="9"/>
    </row>
    <row r="2149" spans="9:10" x14ac:dyDescent="0.2">
      <c r="I2149" s="9"/>
      <c r="J2149" s="9"/>
    </row>
    <row r="2150" spans="9:10" x14ac:dyDescent="0.2">
      <c r="I2150" s="9"/>
      <c r="J2150" s="9"/>
    </row>
    <row r="2151" spans="9:10" x14ac:dyDescent="0.2">
      <c r="I2151" s="9"/>
      <c r="J2151" s="9"/>
    </row>
    <row r="2152" spans="9:10" x14ac:dyDescent="0.2">
      <c r="I2152" s="9"/>
      <c r="J2152" s="9"/>
    </row>
    <row r="2153" spans="9:10" x14ac:dyDescent="0.2">
      <c r="I2153" s="9"/>
      <c r="J2153" s="9"/>
    </row>
    <row r="2154" spans="9:10" x14ac:dyDescent="0.2">
      <c r="I2154" s="9"/>
      <c r="J2154" s="9"/>
    </row>
    <row r="2155" spans="9:10" x14ac:dyDescent="0.2">
      <c r="I2155" s="9"/>
      <c r="J2155" s="9"/>
    </row>
    <row r="2156" spans="9:10" x14ac:dyDescent="0.2">
      <c r="I2156" s="9"/>
      <c r="J2156" s="9"/>
    </row>
    <row r="2157" spans="9:10" x14ac:dyDescent="0.2">
      <c r="I2157" s="9"/>
      <c r="J2157" s="9"/>
    </row>
    <row r="2158" spans="9:10" x14ac:dyDescent="0.2">
      <c r="I2158" s="9"/>
      <c r="J2158" s="9"/>
    </row>
    <row r="2159" spans="9:10" x14ac:dyDescent="0.2">
      <c r="I2159" s="9"/>
      <c r="J2159" s="9"/>
    </row>
    <row r="2160" spans="9:10" x14ac:dyDescent="0.2">
      <c r="I2160" s="9"/>
      <c r="J2160" s="9"/>
    </row>
    <row r="2161" spans="9:10" x14ac:dyDescent="0.2">
      <c r="I2161" s="9"/>
      <c r="J2161" s="9"/>
    </row>
    <row r="2162" spans="9:10" x14ac:dyDescent="0.2">
      <c r="I2162" s="9"/>
      <c r="J2162" s="9"/>
    </row>
    <row r="2163" spans="9:10" x14ac:dyDescent="0.2">
      <c r="I2163" s="9"/>
      <c r="J2163" s="9"/>
    </row>
    <row r="2164" spans="9:10" x14ac:dyDescent="0.2">
      <c r="I2164" s="9"/>
      <c r="J2164" s="9"/>
    </row>
    <row r="2165" spans="9:10" x14ac:dyDescent="0.2">
      <c r="I2165" s="9"/>
      <c r="J2165" s="9"/>
    </row>
    <row r="2166" spans="9:10" x14ac:dyDescent="0.2">
      <c r="I2166" s="9"/>
      <c r="J2166" s="9"/>
    </row>
    <row r="2167" spans="9:10" x14ac:dyDescent="0.2">
      <c r="I2167" s="9"/>
      <c r="J2167" s="9"/>
    </row>
    <row r="2168" spans="9:10" x14ac:dyDescent="0.2">
      <c r="I2168" s="9"/>
      <c r="J2168" s="9"/>
    </row>
    <row r="2169" spans="9:10" x14ac:dyDescent="0.2">
      <c r="I2169" s="9"/>
      <c r="J2169" s="9"/>
    </row>
    <row r="2170" spans="9:10" x14ac:dyDescent="0.2">
      <c r="I2170" s="9"/>
      <c r="J2170" s="9"/>
    </row>
    <row r="2171" spans="9:10" x14ac:dyDescent="0.2">
      <c r="I2171" s="9"/>
      <c r="J2171" s="9"/>
    </row>
    <row r="2172" spans="9:10" x14ac:dyDescent="0.2">
      <c r="I2172" s="9"/>
      <c r="J2172" s="9"/>
    </row>
    <row r="2173" spans="9:10" x14ac:dyDescent="0.2">
      <c r="I2173" s="9"/>
      <c r="J2173" s="9"/>
    </row>
    <row r="2174" spans="9:10" x14ac:dyDescent="0.2">
      <c r="I2174" s="9"/>
      <c r="J2174" s="9"/>
    </row>
    <row r="2175" spans="9:10" x14ac:dyDescent="0.2">
      <c r="I2175" s="9"/>
      <c r="J2175" s="9"/>
    </row>
    <row r="2176" spans="9:10" x14ac:dyDescent="0.2">
      <c r="I2176" s="9"/>
      <c r="J2176" s="9"/>
    </row>
    <row r="2177" spans="9:10" x14ac:dyDescent="0.2">
      <c r="I2177" s="9"/>
      <c r="J2177" s="9"/>
    </row>
    <row r="2178" spans="9:10" x14ac:dyDescent="0.2">
      <c r="I2178" s="9"/>
      <c r="J2178" s="9"/>
    </row>
    <row r="2179" spans="9:10" x14ac:dyDescent="0.2">
      <c r="I2179" s="9"/>
      <c r="J2179" s="9"/>
    </row>
    <row r="2180" spans="9:10" x14ac:dyDescent="0.2">
      <c r="I2180" s="9"/>
      <c r="J2180" s="9"/>
    </row>
    <row r="2181" spans="9:10" x14ac:dyDescent="0.2">
      <c r="I2181" s="9"/>
      <c r="J2181" s="9"/>
    </row>
    <row r="2182" spans="9:10" x14ac:dyDescent="0.2">
      <c r="I2182" s="9"/>
      <c r="J2182" s="9"/>
    </row>
    <row r="2183" spans="9:10" x14ac:dyDescent="0.2">
      <c r="I2183" s="9"/>
      <c r="J2183" s="9"/>
    </row>
    <row r="2184" spans="9:10" x14ac:dyDescent="0.2">
      <c r="I2184" s="9"/>
      <c r="J2184" s="9"/>
    </row>
    <row r="2185" spans="9:10" x14ac:dyDescent="0.2">
      <c r="I2185" s="9"/>
      <c r="J2185" s="9"/>
    </row>
    <row r="2186" spans="9:10" x14ac:dyDescent="0.2">
      <c r="I2186" s="9"/>
      <c r="J2186" s="9"/>
    </row>
    <row r="2187" spans="9:10" x14ac:dyDescent="0.2">
      <c r="I2187" s="9"/>
      <c r="J2187" s="9"/>
    </row>
    <row r="2188" spans="9:10" x14ac:dyDescent="0.2">
      <c r="I2188" s="9"/>
      <c r="J2188" s="9"/>
    </row>
    <row r="2189" spans="9:10" x14ac:dyDescent="0.2">
      <c r="I2189" s="9"/>
      <c r="J2189" s="9"/>
    </row>
    <row r="2190" spans="9:10" x14ac:dyDescent="0.2">
      <c r="I2190" s="9"/>
      <c r="J2190" s="9"/>
    </row>
    <row r="2191" spans="9:10" x14ac:dyDescent="0.2">
      <c r="I2191" s="9"/>
      <c r="J2191" s="9"/>
    </row>
    <row r="2192" spans="9:10" x14ac:dyDescent="0.2">
      <c r="I2192" s="9"/>
      <c r="J2192" s="9"/>
    </row>
    <row r="2193" spans="9:10" x14ac:dyDescent="0.2">
      <c r="I2193" s="9"/>
      <c r="J2193" s="9"/>
    </row>
    <row r="2194" spans="9:10" x14ac:dyDescent="0.2">
      <c r="I2194" s="9"/>
      <c r="J2194" s="9"/>
    </row>
    <row r="2195" spans="9:10" x14ac:dyDescent="0.2">
      <c r="I2195" s="9"/>
      <c r="J2195" s="9"/>
    </row>
    <row r="2196" spans="9:10" x14ac:dyDescent="0.2">
      <c r="I2196" s="9"/>
      <c r="J2196" s="9"/>
    </row>
    <row r="2197" spans="9:10" x14ac:dyDescent="0.2">
      <c r="I2197" s="9"/>
      <c r="J2197" s="9"/>
    </row>
    <row r="2198" spans="9:10" x14ac:dyDescent="0.2">
      <c r="I2198" s="9"/>
      <c r="J2198" s="9"/>
    </row>
    <row r="2199" spans="9:10" x14ac:dyDescent="0.2">
      <c r="I2199" s="9"/>
      <c r="J2199" s="9"/>
    </row>
    <row r="2200" spans="9:10" x14ac:dyDescent="0.2">
      <c r="I2200" s="9"/>
      <c r="J2200" s="9"/>
    </row>
    <row r="2201" spans="9:10" x14ac:dyDescent="0.2">
      <c r="I2201" s="9"/>
      <c r="J2201" s="9"/>
    </row>
    <row r="2202" spans="9:10" x14ac:dyDescent="0.2">
      <c r="I2202" s="9"/>
      <c r="J2202" s="9"/>
    </row>
    <row r="2203" spans="9:10" x14ac:dyDescent="0.2">
      <c r="I2203" s="9"/>
      <c r="J2203" s="9"/>
    </row>
    <row r="2204" spans="9:10" x14ac:dyDescent="0.2">
      <c r="I2204" s="9"/>
      <c r="J2204" s="9"/>
    </row>
    <row r="2205" spans="9:10" x14ac:dyDescent="0.2">
      <c r="I2205" s="9"/>
      <c r="J2205" s="9"/>
    </row>
    <row r="2206" spans="9:10" x14ac:dyDescent="0.2">
      <c r="I2206" s="9"/>
      <c r="J2206" s="9"/>
    </row>
    <row r="2207" spans="9:10" x14ac:dyDescent="0.2">
      <c r="I2207" s="9"/>
      <c r="J2207" s="9"/>
    </row>
    <row r="2208" spans="9:10" x14ac:dyDescent="0.2">
      <c r="I2208" s="9"/>
      <c r="J2208" s="9"/>
    </row>
    <row r="2209" spans="9:10" x14ac:dyDescent="0.2">
      <c r="I2209" s="9"/>
      <c r="J2209" s="9"/>
    </row>
    <row r="2210" spans="9:10" x14ac:dyDescent="0.2">
      <c r="I2210" s="9"/>
      <c r="J2210" s="9"/>
    </row>
    <row r="2211" spans="9:10" x14ac:dyDescent="0.2">
      <c r="I2211" s="9"/>
      <c r="J2211" s="9"/>
    </row>
    <row r="2212" spans="9:10" x14ac:dyDescent="0.2">
      <c r="I2212" s="9"/>
      <c r="J2212" s="9"/>
    </row>
    <row r="2213" spans="9:10" x14ac:dyDescent="0.2">
      <c r="I2213" s="9"/>
      <c r="J2213" s="9"/>
    </row>
    <row r="2214" spans="9:10" x14ac:dyDescent="0.2">
      <c r="I2214" s="9"/>
      <c r="J2214" s="9"/>
    </row>
    <row r="2215" spans="9:10" x14ac:dyDescent="0.2">
      <c r="I2215" s="9"/>
      <c r="J2215" s="9"/>
    </row>
    <row r="2216" spans="9:10" x14ac:dyDescent="0.2">
      <c r="I2216" s="9"/>
      <c r="J2216" s="9"/>
    </row>
    <row r="2217" spans="9:10" x14ac:dyDescent="0.2">
      <c r="I2217" s="9"/>
      <c r="J2217" s="9"/>
    </row>
    <row r="2218" spans="9:10" x14ac:dyDescent="0.2">
      <c r="I2218" s="9"/>
      <c r="J2218" s="9"/>
    </row>
    <row r="2219" spans="9:10" x14ac:dyDescent="0.2">
      <c r="I2219" s="9"/>
      <c r="J2219" s="9"/>
    </row>
    <row r="2220" spans="9:10" x14ac:dyDescent="0.2">
      <c r="I2220" s="9"/>
      <c r="J2220" s="9"/>
    </row>
    <row r="2221" spans="9:10" x14ac:dyDescent="0.2">
      <c r="I2221" s="9"/>
      <c r="J2221" s="9"/>
    </row>
    <row r="2222" spans="9:10" x14ac:dyDescent="0.2">
      <c r="I2222" s="9"/>
      <c r="J2222" s="9"/>
    </row>
    <row r="2223" spans="9:10" x14ac:dyDescent="0.2">
      <c r="I2223" s="9"/>
      <c r="J2223" s="9"/>
    </row>
    <row r="2224" spans="9:10" x14ac:dyDescent="0.2">
      <c r="I2224" s="9"/>
      <c r="J2224" s="9"/>
    </row>
    <row r="2225" spans="9:10" x14ac:dyDescent="0.2">
      <c r="I2225" s="9"/>
      <c r="J2225" s="9"/>
    </row>
    <row r="2226" spans="9:10" x14ac:dyDescent="0.2">
      <c r="I2226" s="9"/>
      <c r="J2226" s="9"/>
    </row>
    <row r="2227" spans="9:10" x14ac:dyDescent="0.2">
      <c r="I2227" s="9"/>
      <c r="J2227" s="9"/>
    </row>
    <row r="2228" spans="9:10" x14ac:dyDescent="0.2">
      <c r="I2228" s="9"/>
      <c r="J2228" s="9"/>
    </row>
    <row r="2229" spans="9:10" x14ac:dyDescent="0.2">
      <c r="I2229" s="9"/>
      <c r="J2229" s="9"/>
    </row>
    <row r="2230" spans="9:10" x14ac:dyDescent="0.2">
      <c r="I2230" s="9"/>
      <c r="J2230" s="9"/>
    </row>
    <row r="2231" spans="9:10" x14ac:dyDescent="0.2">
      <c r="I2231" s="9"/>
      <c r="J2231" s="9"/>
    </row>
    <row r="2232" spans="9:10" x14ac:dyDescent="0.2">
      <c r="I2232" s="9"/>
      <c r="J2232" s="9"/>
    </row>
    <row r="2233" spans="9:10" x14ac:dyDescent="0.2">
      <c r="I2233" s="9"/>
      <c r="J2233" s="9"/>
    </row>
    <row r="2234" spans="9:10" x14ac:dyDescent="0.2">
      <c r="I2234" s="9"/>
      <c r="J2234" s="9"/>
    </row>
    <row r="2235" spans="9:10" x14ac:dyDescent="0.2">
      <c r="I2235" s="9"/>
      <c r="J2235" s="9"/>
    </row>
    <row r="2236" spans="9:10" x14ac:dyDescent="0.2">
      <c r="I2236" s="9"/>
      <c r="J2236" s="9"/>
    </row>
    <row r="2237" spans="9:10" x14ac:dyDescent="0.2">
      <c r="I2237" s="9"/>
      <c r="J2237" s="9"/>
    </row>
    <row r="2238" spans="9:10" x14ac:dyDescent="0.2">
      <c r="I2238" s="9"/>
      <c r="J2238" s="9"/>
    </row>
    <row r="2239" spans="9:10" x14ac:dyDescent="0.2">
      <c r="I2239" s="9"/>
      <c r="J2239" s="9"/>
    </row>
    <row r="2240" spans="9:10" x14ac:dyDescent="0.2">
      <c r="I2240" s="9"/>
      <c r="J2240" s="9"/>
    </row>
    <row r="2241" spans="9:10" x14ac:dyDescent="0.2">
      <c r="I2241" s="9"/>
      <c r="J2241" s="9"/>
    </row>
    <row r="2242" spans="9:10" x14ac:dyDescent="0.2">
      <c r="I2242" s="9"/>
      <c r="J2242" s="9"/>
    </row>
    <row r="2243" spans="9:10" x14ac:dyDescent="0.2">
      <c r="I2243" s="9"/>
      <c r="J2243" s="9"/>
    </row>
    <row r="2244" spans="9:10" x14ac:dyDescent="0.2">
      <c r="I2244" s="9"/>
      <c r="J2244" s="9"/>
    </row>
    <row r="2245" spans="9:10" x14ac:dyDescent="0.2">
      <c r="I2245" s="9"/>
      <c r="J2245" s="9"/>
    </row>
    <row r="2246" spans="9:10" x14ac:dyDescent="0.2">
      <c r="I2246" s="9"/>
      <c r="J2246" s="9"/>
    </row>
    <row r="2247" spans="9:10" x14ac:dyDescent="0.2">
      <c r="I2247" s="9"/>
      <c r="J2247" s="9"/>
    </row>
    <row r="2248" spans="9:10" x14ac:dyDescent="0.2">
      <c r="I2248" s="9"/>
      <c r="J2248" s="9"/>
    </row>
    <row r="2249" spans="9:10" x14ac:dyDescent="0.2">
      <c r="I2249" s="9"/>
      <c r="J2249" s="9"/>
    </row>
    <row r="2250" spans="9:10" x14ac:dyDescent="0.2">
      <c r="I2250" s="9"/>
      <c r="J2250" s="9"/>
    </row>
    <row r="2251" spans="9:10" x14ac:dyDescent="0.2">
      <c r="I2251" s="9"/>
      <c r="J2251" s="9"/>
    </row>
    <row r="2252" spans="9:10" x14ac:dyDescent="0.2">
      <c r="I2252" s="9"/>
      <c r="J2252" s="9"/>
    </row>
    <row r="2253" spans="9:10" x14ac:dyDescent="0.2">
      <c r="I2253" s="9"/>
      <c r="J2253" s="9"/>
    </row>
    <row r="2254" spans="9:10" x14ac:dyDescent="0.2">
      <c r="I2254" s="9"/>
      <c r="J2254" s="9"/>
    </row>
    <row r="2255" spans="9:10" x14ac:dyDescent="0.2">
      <c r="I2255" s="9"/>
      <c r="J2255" s="9"/>
    </row>
    <row r="2256" spans="9:10" x14ac:dyDescent="0.2">
      <c r="I2256" s="9"/>
      <c r="J2256" s="9"/>
    </row>
    <row r="2257" spans="9:10" x14ac:dyDescent="0.2">
      <c r="I2257" s="9"/>
      <c r="J2257" s="9"/>
    </row>
    <row r="2258" spans="9:10" x14ac:dyDescent="0.2">
      <c r="I2258" s="9"/>
      <c r="J2258" s="9"/>
    </row>
    <row r="2259" spans="9:10" x14ac:dyDescent="0.2">
      <c r="I2259" s="9"/>
      <c r="J2259" s="9"/>
    </row>
    <row r="2260" spans="9:10" x14ac:dyDescent="0.2">
      <c r="I2260" s="9"/>
      <c r="J2260" s="9"/>
    </row>
    <row r="2261" spans="9:10" x14ac:dyDescent="0.2">
      <c r="I2261" s="9"/>
      <c r="J2261" s="9"/>
    </row>
    <row r="2262" spans="9:10" x14ac:dyDescent="0.2">
      <c r="I2262" s="9"/>
      <c r="J2262" s="9"/>
    </row>
    <row r="2263" spans="9:10" x14ac:dyDescent="0.2">
      <c r="I2263" s="9"/>
      <c r="J2263" s="9"/>
    </row>
    <row r="2264" spans="9:10" x14ac:dyDescent="0.2">
      <c r="I2264" s="9"/>
      <c r="J2264" s="9"/>
    </row>
    <row r="2265" spans="9:10" x14ac:dyDescent="0.2">
      <c r="I2265" s="9"/>
      <c r="J2265" s="9"/>
    </row>
    <row r="2266" spans="9:10" x14ac:dyDescent="0.2">
      <c r="I2266" s="9"/>
      <c r="J2266" s="9"/>
    </row>
    <row r="2267" spans="9:10" x14ac:dyDescent="0.2">
      <c r="I2267" s="9"/>
      <c r="J2267" s="9"/>
    </row>
    <row r="2268" spans="9:10" x14ac:dyDescent="0.2">
      <c r="I2268" s="9"/>
      <c r="J2268" s="9"/>
    </row>
    <row r="2269" spans="9:10" x14ac:dyDescent="0.2">
      <c r="I2269" s="9"/>
      <c r="J2269" s="9"/>
    </row>
    <row r="2270" spans="9:10" x14ac:dyDescent="0.2">
      <c r="I2270" s="9"/>
      <c r="J2270" s="9"/>
    </row>
    <row r="2271" spans="9:10" x14ac:dyDescent="0.2">
      <c r="I2271" s="9"/>
      <c r="J2271" s="9"/>
    </row>
    <row r="2272" spans="9:10" x14ac:dyDescent="0.2">
      <c r="I2272" s="9"/>
      <c r="J2272" s="9"/>
    </row>
    <row r="2273" spans="9:10" x14ac:dyDescent="0.2">
      <c r="I2273" s="9"/>
      <c r="J2273" s="9"/>
    </row>
    <row r="2274" spans="9:10" x14ac:dyDescent="0.2">
      <c r="I2274" s="9"/>
      <c r="J2274" s="9"/>
    </row>
    <row r="2275" spans="9:10" x14ac:dyDescent="0.2">
      <c r="I2275" s="9"/>
      <c r="J2275" s="9"/>
    </row>
    <row r="2276" spans="9:10" x14ac:dyDescent="0.2">
      <c r="I2276" s="9"/>
      <c r="J2276" s="9"/>
    </row>
    <row r="2277" spans="9:10" x14ac:dyDescent="0.2">
      <c r="I2277" s="9"/>
      <c r="J2277" s="9"/>
    </row>
    <row r="2278" spans="9:10" x14ac:dyDescent="0.2">
      <c r="I2278" s="9"/>
      <c r="J2278" s="9"/>
    </row>
    <row r="2279" spans="9:10" x14ac:dyDescent="0.2">
      <c r="I2279" s="9"/>
      <c r="J2279" s="9"/>
    </row>
    <row r="2280" spans="9:10" x14ac:dyDescent="0.2">
      <c r="I2280" s="9"/>
      <c r="J2280" s="9"/>
    </row>
    <row r="2281" spans="9:10" x14ac:dyDescent="0.2">
      <c r="I2281" s="9"/>
      <c r="J2281" s="9"/>
    </row>
    <row r="2282" spans="9:10" x14ac:dyDescent="0.2">
      <c r="I2282" s="9"/>
      <c r="J2282" s="9"/>
    </row>
    <row r="2283" spans="9:10" x14ac:dyDescent="0.2">
      <c r="I2283" s="9"/>
      <c r="J2283" s="9"/>
    </row>
    <row r="2284" spans="9:10" x14ac:dyDescent="0.2">
      <c r="I2284" s="9"/>
      <c r="J2284" s="9"/>
    </row>
    <row r="2285" spans="9:10" x14ac:dyDescent="0.2">
      <c r="I2285" s="9"/>
      <c r="J2285" s="9"/>
    </row>
    <row r="2286" spans="9:10" x14ac:dyDescent="0.2">
      <c r="I2286" s="9"/>
      <c r="J2286" s="9"/>
    </row>
    <row r="2287" spans="9:10" x14ac:dyDescent="0.2">
      <c r="I2287" s="9"/>
      <c r="J2287" s="9"/>
    </row>
    <row r="2288" spans="9:10" x14ac:dyDescent="0.2">
      <c r="I2288" s="9"/>
      <c r="J2288" s="9"/>
    </row>
    <row r="2289" spans="9:10" x14ac:dyDescent="0.2">
      <c r="I2289" s="9"/>
      <c r="J2289" s="9"/>
    </row>
    <row r="2290" spans="9:10" x14ac:dyDescent="0.2">
      <c r="I2290" s="9"/>
      <c r="J2290" s="9"/>
    </row>
    <row r="2291" spans="9:10" x14ac:dyDescent="0.2">
      <c r="I2291" s="9"/>
      <c r="J2291" s="9"/>
    </row>
    <row r="2292" spans="9:10" x14ac:dyDescent="0.2">
      <c r="I2292" s="9"/>
      <c r="J2292" s="9"/>
    </row>
    <row r="2293" spans="9:10" x14ac:dyDescent="0.2">
      <c r="I2293" s="9"/>
      <c r="J2293" s="9"/>
    </row>
    <row r="2294" spans="9:10" x14ac:dyDescent="0.2">
      <c r="I2294" s="9"/>
      <c r="J2294" s="9"/>
    </row>
    <row r="2295" spans="9:10" x14ac:dyDescent="0.2">
      <c r="I2295" s="9"/>
      <c r="J2295" s="9"/>
    </row>
    <row r="2296" spans="9:10" x14ac:dyDescent="0.2">
      <c r="I2296" s="9"/>
      <c r="J2296" s="9"/>
    </row>
    <row r="2297" spans="9:10" x14ac:dyDescent="0.2">
      <c r="I2297" s="9"/>
      <c r="J2297" s="9"/>
    </row>
    <row r="2298" spans="9:10" x14ac:dyDescent="0.2">
      <c r="I2298" s="9"/>
      <c r="J2298" s="9"/>
    </row>
    <row r="2299" spans="9:10" x14ac:dyDescent="0.2">
      <c r="I2299" s="9"/>
      <c r="J2299" s="9"/>
    </row>
    <row r="2300" spans="9:10" x14ac:dyDescent="0.2">
      <c r="I2300" s="9"/>
      <c r="J2300" s="9"/>
    </row>
    <row r="2301" spans="9:10" x14ac:dyDescent="0.2">
      <c r="I2301" s="9"/>
      <c r="J2301" s="9"/>
    </row>
    <row r="2302" spans="9:10" x14ac:dyDescent="0.2">
      <c r="I2302" s="9"/>
      <c r="J2302" s="9"/>
    </row>
    <row r="2303" spans="9:10" x14ac:dyDescent="0.2">
      <c r="I2303" s="9"/>
      <c r="J2303" s="9"/>
    </row>
    <row r="2304" spans="9:10" x14ac:dyDescent="0.2">
      <c r="I2304" s="9"/>
      <c r="J2304" s="9"/>
    </row>
    <row r="2305" spans="9:10" x14ac:dyDescent="0.2">
      <c r="I2305" s="9"/>
      <c r="J2305" s="9"/>
    </row>
    <row r="2306" spans="9:10" x14ac:dyDescent="0.2">
      <c r="I2306" s="9"/>
      <c r="J2306" s="9"/>
    </row>
    <row r="2307" spans="9:10" x14ac:dyDescent="0.2">
      <c r="I2307" s="9"/>
      <c r="J2307" s="9"/>
    </row>
    <row r="2308" spans="9:10" x14ac:dyDescent="0.2">
      <c r="I2308" s="9"/>
      <c r="J2308" s="9"/>
    </row>
    <row r="2309" spans="9:10" x14ac:dyDescent="0.2">
      <c r="I2309" s="9"/>
      <c r="J2309" s="9"/>
    </row>
    <row r="2310" spans="9:10" x14ac:dyDescent="0.2">
      <c r="I2310" s="9"/>
      <c r="J2310" s="9"/>
    </row>
    <row r="2311" spans="9:10" x14ac:dyDescent="0.2">
      <c r="I2311" s="9"/>
      <c r="J2311" s="9"/>
    </row>
    <row r="2312" spans="9:10" x14ac:dyDescent="0.2">
      <c r="I2312" s="9"/>
      <c r="J2312" s="9"/>
    </row>
    <row r="2313" spans="9:10" x14ac:dyDescent="0.2">
      <c r="I2313" s="9"/>
      <c r="J2313" s="9"/>
    </row>
    <row r="2314" spans="9:10" x14ac:dyDescent="0.2">
      <c r="I2314" s="9"/>
      <c r="J2314" s="9"/>
    </row>
    <row r="2315" spans="9:10" x14ac:dyDescent="0.2">
      <c r="I2315" s="9"/>
      <c r="J2315" s="9"/>
    </row>
    <row r="2316" spans="9:10" x14ac:dyDescent="0.2">
      <c r="I2316" s="9"/>
      <c r="J2316" s="9"/>
    </row>
    <row r="2317" spans="9:10" x14ac:dyDescent="0.2">
      <c r="I2317" s="9"/>
      <c r="J2317" s="9"/>
    </row>
    <row r="2318" spans="9:10" x14ac:dyDescent="0.2">
      <c r="I2318" s="9"/>
      <c r="J2318" s="9"/>
    </row>
    <row r="2319" spans="9:10" x14ac:dyDescent="0.2">
      <c r="I2319" s="9"/>
      <c r="J2319" s="9"/>
    </row>
    <row r="2320" spans="9:10" x14ac:dyDescent="0.2">
      <c r="I2320" s="9"/>
      <c r="J2320" s="9"/>
    </row>
    <row r="2321" spans="9:10" x14ac:dyDescent="0.2">
      <c r="I2321" s="9"/>
      <c r="J2321" s="9"/>
    </row>
    <row r="2322" spans="9:10" x14ac:dyDescent="0.2">
      <c r="I2322" s="9"/>
      <c r="J2322" s="9"/>
    </row>
    <row r="2323" spans="9:10" x14ac:dyDescent="0.2">
      <c r="I2323" s="9"/>
      <c r="J2323" s="9"/>
    </row>
    <row r="2324" spans="9:10" x14ac:dyDescent="0.2">
      <c r="I2324" s="9"/>
      <c r="J2324" s="9"/>
    </row>
    <row r="2325" spans="9:10" x14ac:dyDescent="0.2">
      <c r="I2325" s="9"/>
      <c r="J2325" s="9"/>
    </row>
    <row r="2326" spans="9:10" x14ac:dyDescent="0.2">
      <c r="I2326" s="9"/>
      <c r="J2326" s="9"/>
    </row>
    <row r="2327" spans="9:10" x14ac:dyDescent="0.2">
      <c r="I2327" s="9"/>
      <c r="J2327" s="9"/>
    </row>
    <row r="2328" spans="9:10" x14ac:dyDescent="0.2">
      <c r="I2328" s="9"/>
      <c r="J2328" s="9"/>
    </row>
    <row r="2329" spans="9:10" x14ac:dyDescent="0.2">
      <c r="I2329" s="9"/>
      <c r="J2329" s="9"/>
    </row>
    <row r="2330" spans="9:10" x14ac:dyDescent="0.2">
      <c r="I2330" s="9"/>
      <c r="J2330" s="9"/>
    </row>
    <row r="2331" spans="9:10" x14ac:dyDescent="0.2">
      <c r="I2331" s="9"/>
      <c r="J2331" s="9"/>
    </row>
    <row r="2332" spans="9:10" x14ac:dyDescent="0.2">
      <c r="I2332" s="9"/>
      <c r="J2332" s="9"/>
    </row>
    <row r="2333" spans="9:10" x14ac:dyDescent="0.2">
      <c r="I2333" s="9"/>
      <c r="J2333" s="9"/>
    </row>
    <row r="2334" spans="9:10" x14ac:dyDescent="0.2">
      <c r="I2334" s="9"/>
      <c r="J2334" s="9"/>
    </row>
    <row r="2335" spans="9:10" x14ac:dyDescent="0.2">
      <c r="I2335" s="9"/>
      <c r="J2335" s="9"/>
    </row>
    <row r="2336" spans="9:10" x14ac:dyDescent="0.2">
      <c r="I2336" s="9"/>
      <c r="J2336" s="9"/>
    </row>
    <row r="2337" spans="9:10" x14ac:dyDescent="0.2">
      <c r="I2337" s="9"/>
      <c r="J2337" s="9"/>
    </row>
    <row r="2338" spans="9:10" x14ac:dyDescent="0.2">
      <c r="I2338" s="9"/>
      <c r="J2338" s="9"/>
    </row>
    <row r="2339" spans="9:10" x14ac:dyDescent="0.2">
      <c r="I2339" s="9"/>
      <c r="J2339" s="9"/>
    </row>
    <row r="2340" spans="9:10" x14ac:dyDescent="0.2">
      <c r="I2340" s="9"/>
      <c r="J2340" s="9"/>
    </row>
    <row r="2341" spans="9:10" x14ac:dyDescent="0.2">
      <c r="I2341" s="9"/>
      <c r="J2341" s="9"/>
    </row>
    <row r="2342" spans="9:10" x14ac:dyDescent="0.2">
      <c r="I2342" s="9"/>
      <c r="J2342" s="9"/>
    </row>
    <row r="2343" spans="9:10" x14ac:dyDescent="0.2">
      <c r="I2343" s="9"/>
      <c r="J2343" s="9"/>
    </row>
    <row r="2344" spans="9:10" x14ac:dyDescent="0.2">
      <c r="I2344" s="9"/>
      <c r="J2344" s="9"/>
    </row>
    <row r="2345" spans="9:10" x14ac:dyDescent="0.2">
      <c r="I2345" s="9"/>
      <c r="J2345" s="9"/>
    </row>
    <row r="2346" spans="9:10" x14ac:dyDescent="0.2">
      <c r="I2346" s="9"/>
      <c r="J2346" s="9"/>
    </row>
    <row r="2347" spans="9:10" x14ac:dyDescent="0.2">
      <c r="I2347" s="9"/>
      <c r="J2347" s="9"/>
    </row>
    <row r="2348" spans="9:10" x14ac:dyDescent="0.2">
      <c r="I2348" s="9"/>
      <c r="J2348" s="9"/>
    </row>
    <row r="2349" spans="9:10" x14ac:dyDescent="0.2">
      <c r="I2349" s="9"/>
      <c r="J2349" s="9"/>
    </row>
    <row r="2350" spans="9:10" x14ac:dyDescent="0.2">
      <c r="I2350" s="9"/>
      <c r="J2350" s="9"/>
    </row>
    <row r="2351" spans="9:10" x14ac:dyDescent="0.2">
      <c r="I2351" s="9"/>
      <c r="J2351" s="9"/>
    </row>
    <row r="2352" spans="9:10" x14ac:dyDescent="0.2">
      <c r="I2352" s="9"/>
      <c r="J2352" s="9"/>
    </row>
    <row r="2353" spans="9:10" x14ac:dyDescent="0.2">
      <c r="I2353" s="9"/>
      <c r="J2353" s="9"/>
    </row>
    <row r="2354" spans="9:10" x14ac:dyDescent="0.2">
      <c r="I2354" s="9"/>
      <c r="J2354" s="9"/>
    </row>
    <row r="2355" spans="9:10" x14ac:dyDescent="0.2">
      <c r="I2355" s="9"/>
      <c r="J2355" s="9"/>
    </row>
    <row r="2356" spans="9:10" x14ac:dyDescent="0.2">
      <c r="I2356" s="9"/>
      <c r="J2356" s="9"/>
    </row>
    <row r="2357" spans="9:10" x14ac:dyDescent="0.2">
      <c r="I2357" s="9"/>
      <c r="J2357" s="9"/>
    </row>
    <row r="2358" spans="9:10" x14ac:dyDescent="0.2">
      <c r="I2358" s="9"/>
      <c r="J2358" s="9"/>
    </row>
    <row r="2359" spans="9:10" x14ac:dyDescent="0.2">
      <c r="I2359" s="9"/>
      <c r="J2359" s="9"/>
    </row>
    <row r="2360" spans="9:10" x14ac:dyDescent="0.2">
      <c r="I2360" s="9"/>
      <c r="J2360" s="9"/>
    </row>
    <row r="2361" spans="9:10" x14ac:dyDescent="0.2">
      <c r="I2361" s="9"/>
      <c r="J2361" s="9"/>
    </row>
    <row r="2362" spans="9:10" x14ac:dyDescent="0.2">
      <c r="I2362" s="9"/>
      <c r="J2362" s="9"/>
    </row>
    <row r="2363" spans="9:10" x14ac:dyDescent="0.2">
      <c r="I2363" s="9"/>
      <c r="J2363" s="9"/>
    </row>
    <row r="2364" spans="9:10" x14ac:dyDescent="0.2">
      <c r="I2364" s="9"/>
      <c r="J2364" s="9"/>
    </row>
    <row r="2365" spans="9:10" x14ac:dyDescent="0.2">
      <c r="I2365" s="9"/>
      <c r="J2365" s="9"/>
    </row>
    <row r="2366" spans="9:10" x14ac:dyDescent="0.2">
      <c r="I2366" s="9"/>
      <c r="J2366" s="9"/>
    </row>
    <row r="2367" spans="9:10" x14ac:dyDescent="0.2">
      <c r="I2367" s="9"/>
      <c r="J2367" s="9"/>
    </row>
    <row r="2368" spans="9:10" x14ac:dyDescent="0.2">
      <c r="I2368" s="9"/>
      <c r="J2368" s="9"/>
    </row>
    <row r="2369" spans="9:10" x14ac:dyDescent="0.2">
      <c r="I2369" s="9"/>
      <c r="J2369" s="9"/>
    </row>
    <row r="2370" spans="9:10" x14ac:dyDescent="0.2">
      <c r="I2370" s="9"/>
      <c r="J2370" s="9"/>
    </row>
    <row r="2371" spans="9:10" x14ac:dyDescent="0.2">
      <c r="I2371" s="9"/>
      <c r="J2371" s="9"/>
    </row>
    <row r="2372" spans="9:10" x14ac:dyDescent="0.2">
      <c r="I2372" s="9"/>
      <c r="J2372" s="9"/>
    </row>
    <row r="2373" spans="9:10" x14ac:dyDescent="0.2">
      <c r="I2373" s="9"/>
      <c r="J2373" s="9"/>
    </row>
    <row r="2374" spans="9:10" x14ac:dyDescent="0.2">
      <c r="I2374" s="9"/>
      <c r="J2374" s="9"/>
    </row>
    <row r="2375" spans="9:10" x14ac:dyDescent="0.2">
      <c r="I2375" s="9"/>
      <c r="J2375" s="9"/>
    </row>
    <row r="2376" spans="9:10" x14ac:dyDescent="0.2">
      <c r="I2376" s="9"/>
      <c r="J2376" s="9"/>
    </row>
    <row r="2377" spans="9:10" x14ac:dyDescent="0.2">
      <c r="I2377" s="9"/>
      <c r="J2377" s="9"/>
    </row>
    <row r="2378" spans="9:10" x14ac:dyDescent="0.2">
      <c r="I2378" s="9"/>
      <c r="J2378" s="9"/>
    </row>
    <row r="2379" spans="9:10" x14ac:dyDescent="0.2">
      <c r="I2379" s="9"/>
      <c r="J2379" s="9"/>
    </row>
    <row r="2380" spans="9:10" x14ac:dyDescent="0.2">
      <c r="I2380" s="9"/>
      <c r="J2380" s="9"/>
    </row>
    <row r="2381" spans="9:10" x14ac:dyDescent="0.2">
      <c r="I2381" s="9"/>
      <c r="J2381" s="9"/>
    </row>
    <row r="2382" spans="9:10" x14ac:dyDescent="0.2">
      <c r="I2382" s="9"/>
      <c r="J2382" s="9"/>
    </row>
    <row r="2383" spans="9:10" x14ac:dyDescent="0.2">
      <c r="I2383" s="9"/>
      <c r="J2383" s="9"/>
    </row>
    <row r="2384" spans="9:10" x14ac:dyDescent="0.2">
      <c r="I2384" s="9"/>
      <c r="J2384" s="9"/>
    </row>
    <row r="2385" spans="9:10" x14ac:dyDescent="0.2">
      <c r="I2385" s="9"/>
      <c r="J2385" s="9"/>
    </row>
    <row r="2386" spans="9:10" x14ac:dyDescent="0.2">
      <c r="I2386" s="9"/>
      <c r="J2386" s="9"/>
    </row>
    <row r="2387" spans="9:10" x14ac:dyDescent="0.2">
      <c r="I2387" s="9"/>
      <c r="J2387" s="9"/>
    </row>
    <row r="2388" spans="9:10" x14ac:dyDescent="0.2">
      <c r="I2388" s="9"/>
      <c r="J2388" s="9"/>
    </row>
    <row r="2389" spans="9:10" x14ac:dyDescent="0.2">
      <c r="I2389" s="9"/>
      <c r="J2389" s="9"/>
    </row>
    <row r="2390" spans="9:10" x14ac:dyDescent="0.2">
      <c r="I2390" s="9"/>
      <c r="J2390" s="9"/>
    </row>
    <row r="2391" spans="9:10" x14ac:dyDescent="0.2">
      <c r="I2391" s="9"/>
      <c r="J2391" s="9"/>
    </row>
    <row r="2392" spans="9:10" x14ac:dyDescent="0.2">
      <c r="I2392" s="9"/>
      <c r="J2392" s="9"/>
    </row>
    <row r="2393" spans="9:10" x14ac:dyDescent="0.2">
      <c r="I2393" s="9"/>
      <c r="J2393" s="9"/>
    </row>
    <row r="2394" spans="9:10" x14ac:dyDescent="0.2">
      <c r="I2394" s="9"/>
      <c r="J2394" s="9"/>
    </row>
    <row r="2395" spans="9:10" x14ac:dyDescent="0.2">
      <c r="I2395" s="9"/>
      <c r="J2395" s="9"/>
    </row>
    <row r="2396" spans="9:10" x14ac:dyDescent="0.2">
      <c r="I2396" s="9"/>
      <c r="J2396" s="9"/>
    </row>
    <row r="2397" spans="9:10" x14ac:dyDescent="0.2">
      <c r="I2397" s="9"/>
      <c r="J2397" s="9"/>
    </row>
    <row r="2398" spans="9:10" x14ac:dyDescent="0.2">
      <c r="I2398" s="9"/>
      <c r="J2398" s="9"/>
    </row>
    <row r="2399" spans="9:10" x14ac:dyDescent="0.2">
      <c r="I2399" s="9"/>
      <c r="J2399" s="9"/>
    </row>
    <row r="2400" spans="9:10" x14ac:dyDescent="0.2">
      <c r="I2400" s="9"/>
      <c r="J2400" s="9"/>
    </row>
    <row r="2401" spans="9:10" x14ac:dyDescent="0.2">
      <c r="I2401" s="9"/>
      <c r="J2401" s="9"/>
    </row>
    <row r="2402" spans="9:10" x14ac:dyDescent="0.2">
      <c r="I2402" s="9"/>
      <c r="J2402" s="9"/>
    </row>
    <row r="2403" spans="9:10" x14ac:dyDescent="0.2">
      <c r="I2403" s="9"/>
      <c r="J2403" s="9"/>
    </row>
    <row r="2404" spans="9:10" x14ac:dyDescent="0.2">
      <c r="I2404" s="9"/>
      <c r="J2404" s="9"/>
    </row>
    <row r="2405" spans="9:10" x14ac:dyDescent="0.2">
      <c r="I2405" s="9"/>
      <c r="J2405" s="9"/>
    </row>
    <row r="2406" spans="9:10" x14ac:dyDescent="0.2">
      <c r="I2406" s="9"/>
      <c r="J2406" s="9"/>
    </row>
    <row r="2407" spans="9:10" x14ac:dyDescent="0.2">
      <c r="I2407" s="9"/>
      <c r="J2407" s="9"/>
    </row>
    <row r="2408" spans="9:10" x14ac:dyDescent="0.2">
      <c r="I2408" s="9"/>
      <c r="J2408" s="9"/>
    </row>
    <row r="2409" spans="9:10" x14ac:dyDescent="0.2">
      <c r="I2409" s="9"/>
      <c r="J2409" s="9"/>
    </row>
    <row r="2410" spans="9:10" x14ac:dyDescent="0.2">
      <c r="I2410" s="9"/>
      <c r="J2410" s="9"/>
    </row>
    <row r="2411" spans="9:10" x14ac:dyDescent="0.2">
      <c r="I2411" s="9"/>
      <c r="J2411" s="9"/>
    </row>
    <row r="2412" spans="9:10" x14ac:dyDescent="0.2">
      <c r="I2412" s="9"/>
      <c r="J2412" s="9"/>
    </row>
    <row r="2413" spans="9:10" x14ac:dyDescent="0.2">
      <c r="I2413" s="9"/>
      <c r="J2413" s="9"/>
    </row>
    <row r="2414" spans="9:10" x14ac:dyDescent="0.2">
      <c r="I2414" s="9"/>
      <c r="J2414" s="9"/>
    </row>
    <row r="2415" spans="9:10" x14ac:dyDescent="0.2">
      <c r="I2415" s="9"/>
      <c r="J2415" s="9"/>
    </row>
    <row r="2416" spans="9:10" x14ac:dyDescent="0.2">
      <c r="I2416" s="9"/>
      <c r="J2416" s="9"/>
    </row>
    <row r="2417" spans="9:10" x14ac:dyDescent="0.2">
      <c r="I2417" s="9"/>
      <c r="J2417" s="9"/>
    </row>
    <row r="2418" spans="9:10" x14ac:dyDescent="0.2">
      <c r="I2418" s="9"/>
      <c r="J2418" s="9"/>
    </row>
    <row r="2419" spans="9:10" x14ac:dyDescent="0.2">
      <c r="I2419" s="9"/>
      <c r="J2419" s="9"/>
    </row>
    <row r="2420" spans="9:10" x14ac:dyDescent="0.2">
      <c r="I2420" s="9"/>
      <c r="J2420" s="9"/>
    </row>
    <row r="2421" spans="9:10" x14ac:dyDescent="0.2">
      <c r="I2421" s="9"/>
      <c r="J2421" s="9"/>
    </row>
    <row r="2422" spans="9:10" x14ac:dyDescent="0.2">
      <c r="I2422" s="9"/>
      <c r="J2422" s="9"/>
    </row>
    <row r="2423" spans="9:10" x14ac:dyDescent="0.2">
      <c r="I2423" s="9"/>
      <c r="J2423" s="9"/>
    </row>
    <row r="2424" spans="9:10" x14ac:dyDescent="0.2">
      <c r="I2424" s="9"/>
      <c r="J2424" s="9"/>
    </row>
    <row r="2425" spans="9:10" x14ac:dyDescent="0.2">
      <c r="I2425" s="9"/>
      <c r="J2425" s="9"/>
    </row>
    <row r="2426" spans="9:10" x14ac:dyDescent="0.2">
      <c r="I2426" s="9"/>
      <c r="J2426" s="9"/>
    </row>
    <row r="2427" spans="9:10" x14ac:dyDescent="0.2">
      <c r="I2427" s="9"/>
      <c r="J2427" s="9"/>
    </row>
    <row r="2428" spans="9:10" x14ac:dyDescent="0.2">
      <c r="I2428" s="9"/>
      <c r="J2428" s="9"/>
    </row>
    <row r="2429" spans="9:10" x14ac:dyDescent="0.2">
      <c r="I2429" s="9"/>
      <c r="J2429" s="9"/>
    </row>
    <row r="2430" spans="9:10" x14ac:dyDescent="0.2">
      <c r="I2430" s="9"/>
      <c r="J2430" s="9"/>
    </row>
    <row r="2431" spans="9:10" x14ac:dyDescent="0.2">
      <c r="I2431" s="9"/>
      <c r="J2431" s="9"/>
    </row>
    <row r="2432" spans="9:10" x14ac:dyDescent="0.2">
      <c r="I2432" s="9"/>
      <c r="J2432" s="9"/>
    </row>
    <row r="2433" spans="9:10" x14ac:dyDescent="0.2">
      <c r="I2433" s="9"/>
      <c r="J2433" s="9"/>
    </row>
    <row r="2434" spans="9:10" x14ac:dyDescent="0.2">
      <c r="I2434" s="9"/>
      <c r="J2434" s="9"/>
    </row>
    <row r="2435" spans="9:10" x14ac:dyDescent="0.2">
      <c r="I2435" s="9"/>
      <c r="J2435" s="9"/>
    </row>
    <row r="2436" spans="9:10" x14ac:dyDescent="0.2">
      <c r="I2436" s="9"/>
      <c r="J2436" s="9"/>
    </row>
    <row r="2437" spans="9:10" x14ac:dyDescent="0.2">
      <c r="I2437" s="9"/>
      <c r="J2437" s="9"/>
    </row>
    <row r="2438" spans="9:10" x14ac:dyDescent="0.2">
      <c r="I2438" s="9"/>
      <c r="J2438" s="9"/>
    </row>
    <row r="2439" spans="9:10" x14ac:dyDescent="0.2">
      <c r="I2439" s="9"/>
      <c r="J2439" s="9"/>
    </row>
    <row r="2440" spans="9:10" x14ac:dyDescent="0.2">
      <c r="I2440" s="9"/>
      <c r="J2440" s="9"/>
    </row>
    <row r="2441" spans="9:10" x14ac:dyDescent="0.2">
      <c r="I2441" s="9"/>
      <c r="J2441" s="9"/>
    </row>
    <row r="2442" spans="9:10" x14ac:dyDescent="0.2">
      <c r="I2442" s="9"/>
      <c r="J2442" s="9"/>
    </row>
    <row r="2443" spans="9:10" x14ac:dyDescent="0.2">
      <c r="I2443" s="9"/>
      <c r="J2443" s="9"/>
    </row>
    <row r="2444" spans="9:10" x14ac:dyDescent="0.2">
      <c r="I2444" s="9"/>
      <c r="J2444" s="9"/>
    </row>
    <row r="2445" spans="9:10" x14ac:dyDescent="0.2">
      <c r="I2445" s="9"/>
      <c r="J2445" s="9"/>
    </row>
    <row r="2446" spans="9:10" x14ac:dyDescent="0.2">
      <c r="I2446" s="9"/>
      <c r="J2446" s="9"/>
    </row>
    <row r="2447" spans="9:10" x14ac:dyDescent="0.2">
      <c r="I2447" s="9"/>
      <c r="J2447" s="9"/>
    </row>
    <row r="2448" spans="9:10" x14ac:dyDescent="0.2">
      <c r="I2448" s="9"/>
      <c r="J2448" s="9"/>
    </row>
    <row r="2449" spans="9:10" x14ac:dyDescent="0.2">
      <c r="I2449" s="9"/>
      <c r="J2449" s="9"/>
    </row>
    <row r="2450" spans="9:10" x14ac:dyDescent="0.2">
      <c r="I2450" s="9"/>
      <c r="J2450" s="9"/>
    </row>
    <row r="2451" spans="9:10" x14ac:dyDescent="0.2">
      <c r="I2451" s="9"/>
      <c r="J2451" s="9"/>
    </row>
    <row r="2452" spans="9:10" x14ac:dyDescent="0.2">
      <c r="I2452" s="9"/>
      <c r="J2452" s="9"/>
    </row>
    <row r="2453" spans="9:10" x14ac:dyDescent="0.2">
      <c r="I2453" s="9"/>
      <c r="J2453" s="9"/>
    </row>
    <row r="2454" spans="9:10" x14ac:dyDescent="0.2">
      <c r="I2454" s="9"/>
      <c r="J2454" s="9"/>
    </row>
    <row r="2455" spans="9:10" x14ac:dyDescent="0.2">
      <c r="I2455" s="9"/>
      <c r="J2455" s="9"/>
    </row>
    <row r="2456" spans="9:10" x14ac:dyDescent="0.2">
      <c r="I2456" s="9"/>
      <c r="J2456" s="9"/>
    </row>
    <row r="2457" spans="9:10" x14ac:dyDescent="0.2">
      <c r="I2457" s="9"/>
      <c r="J2457" s="9"/>
    </row>
    <row r="2458" spans="9:10" x14ac:dyDescent="0.2">
      <c r="I2458" s="9"/>
      <c r="J2458" s="9"/>
    </row>
    <row r="2459" spans="9:10" x14ac:dyDescent="0.2">
      <c r="I2459" s="9"/>
      <c r="J2459" s="9"/>
    </row>
    <row r="2460" spans="9:10" x14ac:dyDescent="0.2">
      <c r="I2460" s="9"/>
      <c r="J2460" s="9"/>
    </row>
    <row r="2461" spans="9:10" x14ac:dyDescent="0.2">
      <c r="I2461" s="9"/>
      <c r="J2461" s="9"/>
    </row>
    <row r="2462" spans="9:10" x14ac:dyDescent="0.2">
      <c r="I2462" s="9"/>
      <c r="J2462" s="9"/>
    </row>
    <row r="2463" spans="9:10" x14ac:dyDescent="0.2">
      <c r="I2463" s="9"/>
      <c r="J2463" s="9"/>
    </row>
    <row r="2464" spans="9:10" x14ac:dyDescent="0.2">
      <c r="I2464" s="9"/>
      <c r="J2464" s="9"/>
    </row>
    <row r="2465" spans="9:10" x14ac:dyDescent="0.2">
      <c r="I2465" s="9"/>
      <c r="J2465" s="9"/>
    </row>
    <row r="2466" spans="9:10" x14ac:dyDescent="0.2">
      <c r="I2466" s="9"/>
      <c r="J2466" s="9"/>
    </row>
    <row r="2467" spans="9:10" x14ac:dyDescent="0.2">
      <c r="I2467" s="9"/>
      <c r="J2467" s="9"/>
    </row>
    <row r="2468" spans="9:10" x14ac:dyDescent="0.2">
      <c r="I2468" s="9"/>
      <c r="J2468" s="9"/>
    </row>
    <row r="2469" spans="9:10" x14ac:dyDescent="0.2">
      <c r="I2469" s="9"/>
      <c r="J2469" s="9"/>
    </row>
    <row r="2470" spans="9:10" x14ac:dyDescent="0.2">
      <c r="I2470" s="9"/>
      <c r="J2470" s="9"/>
    </row>
    <row r="2471" spans="9:10" x14ac:dyDescent="0.2">
      <c r="I2471" s="9"/>
      <c r="J2471" s="9"/>
    </row>
    <row r="2472" spans="9:10" x14ac:dyDescent="0.2">
      <c r="I2472" s="9"/>
      <c r="J2472" s="9"/>
    </row>
    <row r="2473" spans="9:10" x14ac:dyDescent="0.2">
      <c r="I2473" s="9"/>
      <c r="J2473" s="9"/>
    </row>
    <row r="2474" spans="9:10" x14ac:dyDescent="0.2">
      <c r="I2474" s="9"/>
      <c r="J2474" s="9"/>
    </row>
    <row r="2475" spans="9:10" x14ac:dyDescent="0.2">
      <c r="I2475" s="9"/>
      <c r="J2475" s="9"/>
    </row>
    <row r="2476" spans="9:10" x14ac:dyDescent="0.2">
      <c r="I2476" s="9"/>
      <c r="J2476" s="9"/>
    </row>
    <row r="2477" spans="9:10" x14ac:dyDescent="0.2">
      <c r="I2477" s="9"/>
      <c r="J2477" s="9"/>
    </row>
    <row r="2478" spans="9:10" x14ac:dyDescent="0.2">
      <c r="I2478" s="9"/>
      <c r="J2478" s="9"/>
    </row>
    <row r="2479" spans="9:10" x14ac:dyDescent="0.2">
      <c r="I2479" s="9"/>
      <c r="J2479" s="9"/>
    </row>
    <row r="2480" spans="9:10" x14ac:dyDescent="0.2">
      <c r="I2480" s="9"/>
      <c r="J2480" s="9"/>
    </row>
    <row r="2481" spans="9:10" x14ac:dyDescent="0.2">
      <c r="I2481" s="9"/>
      <c r="J2481" s="9"/>
    </row>
    <row r="2482" spans="9:10" x14ac:dyDescent="0.2">
      <c r="I2482" s="9"/>
      <c r="J2482" s="9"/>
    </row>
    <row r="2483" spans="9:10" x14ac:dyDescent="0.2">
      <c r="I2483" s="9"/>
      <c r="J2483" s="9"/>
    </row>
    <row r="2484" spans="9:10" x14ac:dyDescent="0.2">
      <c r="I2484" s="9"/>
      <c r="J2484" s="9"/>
    </row>
    <row r="2485" spans="9:10" x14ac:dyDescent="0.2">
      <c r="I2485" s="9"/>
      <c r="J2485" s="9"/>
    </row>
    <row r="2486" spans="9:10" x14ac:dyDescent="0.2">
      <c r="I2486" s="9"/>
      <c r="J2486" s="9"/>
    </row>
    <row r="2487" spans="9:10" x14ac:dyDescent="0.2">
      <c r="I2487" s="9"/>
      <c r="J2487" s="9"/>
    </row>
    <row r="2488" spans="9:10" x14ac:dyDescent="0.2">
      <c r="I2488" s="9"/>
      <c r="J2488" s="9"/>
    </row>
    <row r="2489" spans="9:10" x14ac:dyDescent="0.2">
      <c r="I2489" s="9"/>
      <c r="J2489" s="9"/>
    </row>
    <row r="2490" spans="9:10" x14ac:dyDescent="0.2">
      <c r="I2490" s="9"/>
      <c r="J2490" s="9"/>
    </row>
    <row r="2491" spans="9:10" x14ac:dyDescent="0.2">
      <c r="I2491" s="9"/>
      <c r="J2491" s="9"/>
    </row>
    <row r="2492" spans="9:10" x14ac:dyDescent="0.2">
      <c r="I2492" s="9"/>
      <c r="J2492" s="9"/>
    </row>
    <row r="2493" spans="9:10" x14ac:dyDescent="0.2">
      <c r="I2493" s="9"/>
      <c r="J2493" s="9"/>
    </row>
    <row r="2494" spans="9:10" x14ac:dyDescent="0.2">
      <c r="I2494" s="9"/>
      <c r="J2494" s="9"/>
    </row>
    <row r="2495" spans="9:10" x14ac:dyDescent="0.2">
      <c r="I2495" s="9"/>
      <c r="J2495" s="9"/>
    </row>
    <row r="2496" spans="9:10" x14ac:dyDescent="0.2">
      <c r="I2496" s="9"/>
      <c r="J2496" s="9"/>
    </row>
    <row r="2497" spans="9:10" x14ac:dyDescent="0.2">
      <c r="I2497" s="9"/>
      <c r="J2497" s="9"/>
    </row>
    <row r="2498" spans="9:10" x14ac:dyDescent="0.2">
      <c r="I2498" s="9"/>
      <c r="J2498" s="9"/>
    </row>
    <row r="2499" spans="9:10" x14ac:dyDescent="0.2">
      <c r="I2499" s="9"/>
      <c r="J2499" s="9"/>
    </row>
    <row r="2500" spans="9:10" x14ac:dyDescent="0.2">
      <c r="I2500" s="9"/>
      <c r="J2500" s="9"/>
    </row>
    <row r="2501" spans="9:10" x14ac:dyDescent="0.2">
      <c r="I2501" s="9"/>
      <c r="J2501" s="9"/>
    </row>
    <row r="2502" spans="9:10" x14ac:dyDescent="0.2">
      <c r="I2502" s="9"/>
      <c r="J2502" s="9"/>
    </row>
    <row r="2503" spans="9:10" x14ac:dyDescent="0.2">
      <c r="I2503" s="9"/>
      <c r="J2503" s="9"/>
    </row>
    <row r="2504" spans="9:10" x14ac:dyDescent="0.2">
      <c r="I2504" s="9"/>
      <c r="J2504" s="9"/>
    </row>
    <row r="2505" spans="9:10" x14ac:dyDescent="0.2">
      <c r="I2505" s="9"/>
      <c r="J2505" s="9"/>
    </row>
    <row r="2506" spans="9:10" x14ac:dyDescent="0.2">
      <c r="I2506" s="9"/>
      <c r="J2506" s="9"/>
    </row>
    <row r="2507" spans="9:10" x14ac:dyDescent="0.2">
      <c r="I2507" s="9"/>
      <c r="J2507" s="9"/>
    </row>
    <row r="2508" spans="9:10" x14ac:dyDescent="0.2">
      <c r="I2508" s="9"/>
      <c r="J2508" s="9"/>
    </row>
    <row r="2509" spans="9:10" x14ac:dyDescent="0.2">
      <c r="I2509" s="9"/>
      <c r="J2509" s="9"/>
    </row>
    <row r="2510" spans="9:10" x14ac:dyDescent="0.2">
      <c r="I2510" s="9"/>
      <c r="J2510" s="9"/>
    </row>
    <row r="2511" spans="9:10" x14ac:dyDescent="0.2">
      <c r="I2511" s="9"/>
      <c r="J2511" s="9"/>
    </row>
    <row r="2512" spans="9:10" x14ac:dyDescent="0.2">
      <c r="I2512" s="9"/>
      <c r="J2512" s="9"/>
    </row>
    <row r="2513" spans="9:10" x14ac:dyDescent="0.2">
      <c r="I2513" s="9"/>
      <c r="J2513" s="9"/>
    </row>
    <row r="2514" spans="9:10" x14ac:dyDescent="0.2">
      <c r="I2514" s="9"/>
      <c r="J2514" s="9"/>
    </row>
    <row r="2515" spans="9:10" x14ac:dyDescent="0.2">
      <c r="I2515" s="9"/>
      <c r="J2515" s="9"/>
    </row>
    <row r="2516" spans="9:10" x14ac:dyDescent="0.2">
      <c r="I2516" s="9"/>
      <c r="J2516" s="9"/>
    </row>
    <row r="2517" spans="9:10" x14ac:dyDescent="0.2">
      <c r="I2517" s="9"/>
      <c r="J2517" s="9"/>
    </row>
    <row r="2518" spans="9:10" x14ac:dyDescent="0.2">
      <c r="I2518" s="9"/>
      <c r="J2518" s="9"/>
    </row>
    <row r="2519" spans="9:10" x14ac:dyDescent="0.2">
      <c r="I2519" s="9"/>
      <c r="J2519" s="9"/>
    </row>
    <row r="2520" spans="9:10" x14ac:dyDescent="0.2">
      <c r="I2520" s="9"/>
      <c r="J2520" s="9"/>
    </row>
    <row r="2521" spans="9:10" x14ac:dyDescent="0.2">
      <c r="I2521" s="9"/>
      <c r="J2521" s="9"/>
    </row>
    <row r="2522" spans="9:10" x14ac:dyDescent="0.2">
      <c r="I2522" s="9"/>
      <c r="J2522" s="9"/>
    </row>
    <row r="2523" spans="9:10" x14ac:dyDescent="0.2">
      <c r="I2523" s="9"/>
      <c r="J2523" s="9"/>
    </row>
    <row r="2524" spans="9:10" x14ac:dyDescent="0.2">
      <c r="I2524" s="9"/>
      <c r="J2524" s="9"/>
    </row>
    <row r="2525" spans="9:10" x14ac:dyDescent="0.2">
      <c r="I2525" s="9"/>
      <c r="J2525" s="9"/>
    </row>
    <row r="2526" spans="9:10" x14ac:dyDescent="0.2">
      <c r="I2526" s="9"/>
      <c r="J2526" s="9"/>
    </row>
    <row r="2527" spans="9:10" x14ac:dyDescent="0.2">
      <c r="I2527" s="9"/>
      <c r="J2527" s="9"/>
    </row>
    <row r="2528" spans="9:10" x14ac:dyDescent="0.2">
      <c r="I2528" s="9"/>
      <c r="J2528" s="9"/>
    </row>
    <row r="2529" spans="9:10" x14ac:dyDescent="0.2">
      <c r="I2529" s="9"/>
      <c r="J2529" s="9"/>
    </row>
    <row r="2530" spans="9:10" x14ac:dyDescent="0.2">
      <c r="I2530" s="9"/>
      <c r="J2530" s="9"/>
    </row>
    <row r="2531" spans="9:10" x14ac:dyDescent="0.2">
      <c r="I2531" s="9"/>
      <c r="J2531" s="9"/>
    </row>
    <row r="2532" spans="9:10" x14ac:dyDescent="0.2">
      <c r="I2532" s="9"/>
      <c r="J2532" s="9"/>
    </row>
    <row r="2533" spans="9:10" x14ac:dyDescent="0.2">
      <c r="I2533" s="9"/>
      <c r="J2533" s="9"/>
    </row>
    <row r="2534" spans="9:10" x14ac:dyDescent="0.2">
      <c r="I2534" s="9"/>
      <c r="J2534" s="9"/>
    </row>
    <row r="2535" spans="9:10" x14ac:dyDescent="0.2">
      <c r="I2535" s="9"/>
      <c r="J2535" s="9"/>
    </row>
    <row r="2536" spans="9:10" x14ac:dyDescent="0.2">
      <c r="I2536" s="9"/>
      <c r="J2536" s="9"/>
    </row>
    <row r="2537" spans="9:10" x14ac:dyDescent="0.2">
      <c r="I2537" s="9"/>
      <c r="J2537" s="9"/>
    </row>
    <row r="2538" spans="9:10" x14ac:dyDescent="0.2">
      <c r="I2538" s="9"/>
      <c r="J2538" s="9"/>
    </row>
    <row r="2539" spans="9:10" x14ac:dyDescent="0.2">
      <c r="I2539" s="9"/>
      <c r="J2539" s="9"/>
    </row>
    <row r="2540" spans="9:10" x14ac:dyDescent="0.2">
      <c r="I2540" s="9"/>
      <c r="J2540" s="9"/>
    </row>
    <row r="2541" spans="9:10" x14ac:dyDescent="0.2">
      <c r="I2541" s="9"/>
      <c r="J2541" s="9"/>
    </row>
    <row r="2542" spans="9:10" x14ac:dyDescent="0.2">
      <c r="I2542" s="9"/>
      <c r="J2542" s="9"/>
    </row>
    <row r="2543" spans="9:10" x14ac:dyDescent="0.2">
      <c r="I2543" s="9"/>
      <c r="J2543" s="9"/>
    </row>
    <row r="2544" spans="9:10" x14ac:dyDescent="0.2">
      <c r="I2544" s="9"/>
      <c r="J2544" s="9"/>
    </row>
    <row r="2545" spans="9:10" x14ac:dyDescent="0.2">
      <c r="I2545" s="9"/>
      <c r="J2545" s="9"/>
    </row>
    <row r="2546" spans="9:10" x14ac:dyDescent="0.2">
      <c r="I2546" s="9"/>
      <c r="J2546" s="9"/>
    </row>
    <row r="2547" spans="9:10" x14ac:dyDescent="0.2">
      <c r="I2547" s="9"/>
      <c r="J2547" s="9"/>
    </row>
    <row r="2548" spans="9:10" x14ac:dyDescent="0.2">
      <c r="I2548" s="9"/>
      <c r="J2548" s="9"/>
    </row>
    <row r="2549" spans="9:10" x14ac:dyDescent="0.2">
      <c r="I2549" s="9"/>
      <c r="J2549" s="9"/>
    </row>
    <row r="2550" spans="9:10" x14ac:dyDescent="0.2">
      <c r="I2550" s="9"/>
      <c r="J2550" s="9"/>
    </row>
    <row r="2551" spans="9:10" x14ac:dyDescent="0.2">
      <c r="I2551" s="9"/>
      <c r="J2551" s="9"/>
    </row>
    <row r="2552" spans="9:10" x14ac:dyDescent="0.2">
      <c r="I2552" s="9"/>
      <c r="J2552" s="9"/>
    </row>
    <row r="2553" spans="9:10" x14ac:dyDescent="0.2">
      <c r="I2553" s="9"/>
      <c r="J2553" s="9"/>
    </row>
    <row r="2554" spans="9:10" x14ac:dyDescent="0.2">
      <c r="I2554" s="9"/>
      <c r="J2554" s="9"/>
    </row>
    <row r="2555" spans="9:10" x14ac:dyDescent="0.2">
      <c r="I2555" s="9"/>
      <c r="J2555" s="9"/>
    </row>
    <row r="2556" spans="9:10" x14ac:dyDescent="0.2">
      <c r="I2556" s="9"/>
      <c r="J2556" s="9"/>
    </row>
    <row r="2557" spans="9:10" x14ac:dyDescent="0.2">
      <c r="I2557" s="9"/>
      <c r="J2557" s="9"/>
    </row>
    <row r="2558" spans="9:10" x14ac:dyDescent="0.2">
      <c r="I2558" s="9"/>
      <c r="J2558" s="9"/>
    </row>
    <row r="2559" spans="9:10" x14ac:dyDescent="0.2">
      <c r="I2559" s="9"/>
      <c r="J2559" s="9"/>
    </row>
    <row r="2560" spans="9:10" x14ac:dyDescent="0.2">
      <c r="I2560" s="9"/>
      <c r="J2560" s="9"/>
    </row>
    <row r="2561" spans="9:10" x14ac:dyDescent="0.2">
      <c r="I2561" s="9"/>
      <c r="J2561" s="9"/>
    </row>
    <row r="2562" spans="9:10" x14ac:dyDescent="0.2">
      <c r="I2562" s="9"/>
      <c r="J2562" s="9"/>
    </row>
    <row r="2563" spans="9:10" x14ac:dyDescent="0.2">
      <c r="I2563" s="9"/>
      <c r="J2563" s="9"/>
    </row>
    <row r="2564" spans="9:10" x14ac:dyDescent="0.2">
      <c r="I2564" s="9"/>
      <c r="J2564" s="9"/>
    </row>
    <row r="2565" spans="9:10" x14ac:dyDescent="0.2">
      <c r="I2565" s="9"/>
      <c r="J2565" s="9"/>
    </row>
    <row r="2566" spans="9:10" x14ac:dyDescent="0.2">
      <c r="I2566" s="9"/>
      <c r="J2566" s="9"/>
    </row>
    <row r="2567" spans="9:10" x14ac:dyDescent="0.2">
      <c r="I2567" s="9"/>
      <c r="J2567" s="9"/>
    </row>
    <row r="2568" spans="9:10" x14ac:dyDescent="0.2">
      <c r="I2568" s="9"/>
      <c r="J2568" s="9"/>
    </row>
    <row r="2569" spans="9:10" x14ac:dyDescent="0.2">
      <c r="I2569" s="9"/>
      <c r="J2569" s="9"/>
    </row>
    <row r="2570" spans="9:10" x14ac:dyDescent="0.2">
      <c r="I2570" s="9"/>
      <c r="J2570" s="9"/>
    </row>
    <row r="2571" spans="9:10" x14ac:dyDescent="0.2">
      <c r="I2571" s="9"/>
      <c r="J2571" s="9"/>
    </row>
    <row r="2572" spans="9:10" x14ac:dyDescent="0.2">
      <c r="I2572" s="9"/>
      <c r="J2572" s="9"/>
    </row>
    <row r="2573" spans="9:10" x14ac:dyDescent="0.2">
      <c r="I2573" s="9"/>
      <c r="J2573" s="9"/>
    </row>
    <row r="2574" spans="9:10" x14ac:dyDescent="0.2">
      <c r="I2574" s="9"/>
      <c r="J2574" s="9"/>
    </row>
    <row r="2575" spans="9:10" x14ac:dyDescent="0.2">
      <c r="I2575" s="9"/>
      <c r="J2575" s="9"/>
    </row>
    <row r="2576" spans="9:10" x14ac:dyDescent="0.2">
      <c r="I2576" s="9"/>
      <c r="J2576" s="9"/>
    </row>
    <row r="2577" spans="9:10" x14ac:dyDescent="0.2">
      <c r="I2577" s="9"/>
      <c r="J2577" s="9"/>
    </row>
    <row r="2578" spans="9:10" x14ac:dyDescent="0.2">
      <c r="I2578" s="9"/>
      <c r="J2578" s="9"/>
    </row>
    <row r="2579" spans="9:10" x14ac:dyDescent="0.2">
      <c r="I2579" s="9"/>
      <c r="J2579" s="9"/>
    </row>
    <row r="2580" spans="9:10" x14ac:dyDescent="0.2">
      <c r="I2580" s="9"/>
      <c r="J2580" s="9"/>
    </row>
    <row r="2581" spans="9:10" x14ac:dyDescent="0.2">
      <c r="I2581" s="9"/>
      <c r="J2581" s="9"/>
    </row>
    <row r="2582" spans="9:10" x14ac:dyDescent="0.2">
      <c r="I2582" s="9"/>
      <c r="J2582" s="9"/>
    </row>
    <row r="2583" spans="9:10" x14ac:dyDescent="0.2">
      <c r="I2583" s="9"/>
      <c r="J2583" s="9"/>
    </row>
    <row r="2584" spans="9:10" x14ac:dyDescent="0.2">
      <c r="I2584" s="9"/>
      <c r="J2584" s="9"/>
    </row>
    <row r="2585" spans="9:10" x14ac:dyDescent="0.2">
      <c r="I2585" s="9"/>
      <c r="J2585" s="9"/>
    </row>
    <row r="2586" spans="9:10" x14ac:dyDescent="0.2">
      <c r="I2586" s="9"/>
      <c r="J2586" s="9"/>
    </row>
    <row r="2587" spans="9:10" x14ac:dyDescent="0.2">
      <c r="I2587" s="9"/>
      <c r="J2587" s="9"/>
    </row>
    <row r="2588" spans="9:10" x14ac:dyDescent="0.2">
      <c r="I2588" s="9"/>
      <c r="J2588" s="9"/>
    </row>
    <row r="2589" spans="9:10" x14ac:dyDescent="0.2">
      <c r="I2589" s="9"/>
      <c r="J2589" s="9"/>
    </row>
    <row r="2590" spans="9:10" x14ac:dyDescent="0.2">
      <c r="I2590" s="9"/>
      <c r="J2590" s="9"/>
    </row>
    <row r="2591" spans="9:10" x14ac:dyDescent="0.2">
      <c r="I2591" s="9"/>
      <c r="J2591" s="9"/>
    </row>
    <row r="2592" spans="9:10" x14ac:dyDescent="0.2">
      <c r="I2592" s="9"/>
      <c r="J2592" s="9"/>
    </row>
    <row r="2593" spans="9:10" x14ac:dyDescent="0.2">
      <c r="I2593" s="9"/>
      <c r="J2593" s="9"/>
    </row>
    <row r="2594" spans="9:10" x14ac:dyDescent="0.2">
      <c r="I2594" s="9"/>
      <c r="J2594" s="9"/>
    </row>
    <row r="2595" spans="9:10" x14ac:dyDescent="0.2">
      <c r="I2595" s="9"/>
      <c r="J2595" s="9"/>
    </row>
    <row r="2596" spans="9:10" x14ac:dyDescent="0.2">
      <c r="I2596" s="9"/>
      <c r="J2596" s="9"/>
    </row>
    <row r="2597" spans="9:10" x14ac:dyDescent="0.2">
      <c r="I2597" s="9"/>
      <c r="J2597" s="9"/>
    </row>
    <row r="2598" spans="9:10" x14ac:dyDescent="0.2">
      <c r="I2598" s="9"/>
      <c r="J2598" s="9"/>
    </row>
    <row r="2599" spans="9:10" x14ac:dyDescent="0.2">
      <c r="I2599" s="9"/>
      <c r="J2599" s="9"/>
    </row>
    <row r="2600" spans="9:10" x14ac:dyDescent="0.2">
      <c r="I2600" s="9"/>
      <c r="J2600" s="9"/>
    </row>
    <row r="2601" spans="9:10" x14ac:dyDescent="0.2">
      <c r="I2601" s="9"/>
      <c r="J2601" s="9"/>
    </row>
    <row r="2602" spans="9:10" x14ac:dyDescent="0.2">
      <c r="I2602" s="9"/>
      <c r="J2602" s="9"/>
    </row>
    <row r="2603" spans="9:10" x14ac:dyDescent="0.2">
      <c r="I2603" s="9"/>
      <c r="J2603" s="9"/>
    </row>
    <row r="2604" spans="9:10" x14ac:dyDescent="0.2">
      <c r="I2604" s="9"/>
      <c r="J2604" s="9"/>
    </row>
    <row r="2605" spans="9:10" x14ac:dyDescent="0.2">
      <c r="I2605" s="9"/>
      <c r="J2605" s="9"/>
    </row>
    <row r="2606" spans="9:10" x14ac:dyDescent="0.2">
      <c r="I2606" s="9"/>
      <c r="J2606" s="9"/>
    </row>
    <row r="2607" spans="9:10" x14ac:dyDescent="0.2">
      <c r="I2607" s="9"/>
      <c r="J2607" s="9"/>
    </row>
    <row r="2608" spans="9:10" x14ac:dyDescent="0.2">
      <c r="I2608" s="9"/>
      <c r="J2608" s="9"/>
    </row>
    <row r="2609" spans="9:10" x14ac:dyDescent="0.2">
      <c r="I2609" s="9"/>
      <c r="J2609" s="9"/>
    </row>
    <row r="2610" spans="9:10" x14ac:dyDescent="0.2">
      <c r="I2610" s="9"/>
      <c r="J2610" s="9"/>
    </row>
    <row r="2611" spans="9:10" x14ac:dyDescent="0.2">
      <c r="I2611" s="9"/>
      <c r="J2611" s="9"/>
    </row>
    <row r="2612" spans="9:10" x14ac:dyDescent="0.2">
      <c r="I2612" s="9"/>
      <c r="J2612" s="9"/>
    </row>
    <row r="2613" spans="9:10" x14ac:dyDescent="0.2">
      <c r="I2613" s="9"/>
      <c r="J2613" s="9"/>
    </row>
    <row r="2614" spans="9:10" x14ac:dyDescent="0.2">
      <c r="I2614" s="9"/>
      <c r="J2614" s="9"/>
    </row>
    <row r="2615" spans="9:10" x14ac:dyDescent="0.2">
      <c r="I2615" s="9"/>
      <c r="J2615" s="9"/>
    </row>
    <row r="2616" spans="9:10" x14ac:dyDescent="0.2">
      <c r="I2616" s="9"/>
      <c r="J2616" s="9"/>
    </row>
    <row r="2617" spans="9:10" x14ac:dyDescent="0.2">
      <c r="I2617" s="9"/>
      <c r="J2617" s="9"/>
    </row>
    <row r="2618" spans="9:10" x14ac:dyDescent="0.2">
      <c r="I2618" s="9"/>
      <c r="J2618" s="9"/>
    </row>
    <row r="2619" spans="9:10" x14ac:dyDescent="0.2">
      <c r="I2619" s="9"/>
      <c r="J2619" s="9"/>
    </row>
    <row r="2620" spans="9:10" x14ac:dyDescent="0.2">
      <c r="I2620" s="9"/>
      <c r="J2620" s="9"/>
    </row>
    <row r="2621" spans="9:10" x14ac:dyDescent="0.2">
      <c r="I2621" s="9"/>
      <c r="J2621" s="9"/>
    </row>
    <row r="2622" spans="9:10" x14ac:dyDescent="0.2">
      <c r="I2622" s="9"/>
      <c r="J2622" s="9"/>
    </row>
    <row r="2623" spans="9:10" x14ac:dyDescent="0.2">
      <c r="I2623" s="9"/>
      <c r="J2623" s="9"/>
    </row>
    <row r="2624" spans="9:10" x14ac:dyDescent="0.2">
      <c r="I2624" s="9"/>
      <c r="J2624" s="9"/>
    </row>
    <row r="2625" spans="9:10" x14ac:dyDescent="0.2">
      <c r="I2625" s="9"/>
      <c r="J2625" s="9"/>
    </row>
    <row r="2626" spans="9:10" x14ac:dyDescent="0.2">
      <c r="I2626" s="9"/>
      <c r="J2626" s="9"/>
    </row>
    <row r="2627" spans="9:10" x14ac:dyDescent="0.2">
      <c r="I2627" s="9"/>
      <c r="J2627" s="9"/>
    </row>
    <row r="2628" spans="9:10" x14ac:dyDescent="0.2">
      <c r="I2628" s="9"/>
      <c r="J2628" s="9"/>
    </row>
    <row r="2629" spans="9:10" x14ac:dyDescent="0.2">
      <c r="I2629" s="9"/>
      <c r="J2629" s="9"/>
    </row>
    <row r="2630" spans="9:10" x14ac:dyDescent="0.2">
      <c r="I2630" s="9"/>
      <c r="J2630" s="9"/>
    </row>
    <row r="2631" spans="9:10" x14ac:dyDescent="0.2">
      <c r="I2631" s="9"/>
      <c r="J2631" s="9"/>
    </row>
    <row r="2632" spans="9:10" x14ac:dyDescent="0.2">
      <c r="I2632" s="9"/>
      <c r="J2632" s="9"/>
    </row>
    <row r="2633" spans="9:10" x14ac:dyDescent="0.2">
      <c r="I2633" s="9"/>
      <c r="J2633" s="9"/>
    </row>
    <row r="2634" spans="9:10" x14ac:dyDescent="0.2">
      <c r="I2634" s="9"/>
      <c r="J2634" s="9"/>
    </row>
    <row r="2635" spans="9:10" x14ac:dyDescent="0.2">
      <c r="I2635" s="9"/>
      <c r="J2635" s="9"/>
    </row>
    <row r="2636" spans="9:10" x14ac:dyDescent="0.2">
      <c r="I2636" s="9"/>
      <c r="J2636" s="9"/>
    </row>
    <row r="2637" spans="9:10" x14ac:dyDescent="0.2">
      <c r="I2637" s="9"/>
      <c r="J2637" s="9"/>
    </row>
    <row r="2638" spans="9:10" x14ac:dyDescent="0.2">
      <c r="I2638" s="9"/>
      <c r="J2638" s="9"/>
    </row>
    <row r="2639" spans="9:10" x14ac:dyDescent="0.2">
      <c r="I2639" s="9"/>
      <c r="J2639" s="9"/>
    </row>
    <row r="2640" spans="9:10" x14ac:dyDescent="0.2">
      <c r="I2640" s="9"/>
      <c r="J2640" s="9"/>
    </row>
    <row r="2641" spans="9:10" x14ac:dyDescent="0.2">
      <c r="I2641" s="9"/>
      <c r="J2641" s="9"/>
    </row>
    <row r="2642" spans="9:10" x14ac:dyDescent="0.2">
      <c r="I2642" s="9"/>
      <c r="J2642" s="9"/>
    </row>
    <row r="2643" spans="9:10" x14ac:dyDescent="0.2">
      <c r="I2643" s="9"/>
      <c r="J2643" s="9"/>
    </row>
    <row r="2644" spans="9:10" x14ac:dyDescent="0.2">
      <c r="I2644" s="9"/>
      <c r="J2644" s="9"/>
    </row>
    <row r="2645" spans="9:10" x14ac:dyDescent="0.2">
      <c r="I2645" s="9"/>
      <c r="J2645" s="9"/>
    </row>
    <row r="2646" spans="9:10" x14ac:dyDescent="0.2">
      <c r="I2646" s="9"/>
      <c r="J2646" s="9"/>
    </row>
    <row r="2647" spans="9:10" x14ac:dyDescent="0.2">
      <c r="I2647" s="9"/>
      <c r="J2647" s="9"/>
    </row>
    <row r="2648" spans="9:10" x14ac:dyDescent="0.2">
      <c r="I2648" s="9"/>
      <c r="J2648" s="9"/>
    </row>
    <row r="2649" spans="9:10" x14ac:dyDescent="0.2">
      <c r="I2649" s="9"/>
      <c r="J2649" s="9"/>
    </row>
    <row r="2650" spans="9:10" x14ac:dyDescent="0.2">
      <c r="I2650" s="9"/>
      <c r="J2650" s="9"/>
    </row>
    <row r="2651" spans="9:10" x14ac:dyDescent="0.2">
      <c r="I2651" s="9"/>
      <c r="J2651" s="9"/>
    </row>
    <row r="2652" spans="9:10" x14ac:dyDescent="0.2">
      <c r="I2652" s="9"/>
      <c r="J2652" s="9"/>
    </row>
    <row r="2653" spans="9:10" x14ac:dyDescent="0.2">
      <c r="I2653" s="9"/>
      <c r="J2653" s="9"/>
    </row>
    <row r="2654" spans="9:10" x14ac:dyDescent="0.2">
      <c r="I2654" s="9"/>
      <c r="J2654" s="9"/>
    </row>
    <row r="2655" spans="9:10" x14ac:dyDescent="0.2">
      <c r="I2655" s="9"/>
      <c r="J2655" s="9"/>
    </row>
    <row r="2656" spans="9:10" x14ac:dyDescent="0.2">
      <c r="I2656" s="9"/>
      <c r="J2656" s="9"/>
    </row>
    <row r="2657" spans="9:10" x14ac:dyDescent="0.2">
      <c r="I2657" s="9"/>
      <c r="J2657" s="9"/>
    </row>
    <row r="2658" spans="9:10" x14ac:dyDescent="0.2">
      <c r="I2658" s="9"/>
      <c r="J2658" s="9"/>
    </row>
    <row r="2659" spans="9:10" x14ac:dyDescent="0.2">
      <c r="I2659" s="9"/>
      <c r="J2659" s="9"/>
    </row>
    <row r="2660" spans="9:10" x14ac:dyDescent="0.2">
      <c r="I2660" s="9"/>
      <c r="J2660" s="9"/>
    </row>
    <row r="2661" spans="9:10" x14ac:dyDescent="0.2">
      <c r="I2661" s="9"/>
      <c r="J2661" s="9"/>
    </row>
    <row r="2662" spans="9:10" x14ac:dyDescent="0.2">
      <c r="I2662" s="9"/>
      <c r="J2662" s="9"/>
    </row>
    <row r="2663" spans="9:10" x14ac:dyDescent="0.2">
      <c r="I2663" s="9"/>
      <c r="J2663" s="9"/>
    </row>
    <row r="2664" spans="9:10" x14ac:dyDescent="0.2">
      <c r="I2664" s="9"/>
      <c r="J2664" s="9"/>
    </row>
    <row r="2665" spans="9:10" x14ac:dyDescent="0.2">
      <c r="I2665" s="9"/>
      <c r="J2665" s="9"/>
    </row>
    <row r="2666" spans="9:10" x14ac:dyDescent="0.2">
      <c r="I2666" s="9"/>
      <c r="J2666" s="9"/>
    </row>
    <row r="2667" spans="9:10" x14ac:dyDescent="0.2">
      <c r="I2667" s="9"/>
      <c r="J2667" s="9"/>
    </row>
    <row r="2668" spans="9:10" x14ac:dyDescent="0.2">
      <c r="I2668" s="9"/>
      <c r="J2668" s="9"/>
    </row>
    <row r="2669" spans="9:10" x14ac:dyDescent="0.2">
      <c r="I2669" s="9"/>
      <c r="J2669" s="9"/>
    </row>
    <row r="2670" spans="9:10" x14ac:dyDescent="0.2">
      <c r="I2670" s="9"/>
      <c r="J2670" s="9"/>
    </row>
    <row r="2671" spans="9:10" x14ac:dyDescent="0.2">
      <c r="I2671" s="9"/>
      <c r="J2671" s="9"/>
    </row>
    <row r="2672" spans="9:10" x14ac:dyDescent="0.2">
      <c r="I2672" s="9"/>
      <c r="J2672" s="9"/>
    </row>
    <row r="2673" spans="9:10" x14ac:dyDescent="0.2">
      <c r="I2673" s="9"/>
      <c r="J2673" s="9"/>
    </row>
    <row r="2674" spans="9:10" x14ac:dyDescent="0.2">
      <c r="I2674" s="9"/>
      <c r="J2674" s="9"/>
    </row>
    <row r="2675" spans="9:10" x14ac:dyDescent="0.2">
      <c r="I2675" s="9"/>
      <c r="J2675" s="9"/>
    </row>
    <row r="2676" spans="9:10" x14ac:dyDescent="0.2">
      <c r="I2676" s="9"/>
      <c r="J2676" s="9"/>
    </row>
    <row r="2677" spans="9:10" x14ac:dyDescent="0.2">
      <c r="I2677" s="9"/>
      <c r="J2677" s="9"/>
    </row>
    <row r="2678" spans="9:10" x14ac:dyDescent="0.2">
      <c r="I2678" s="9"/>
      <c r="J2678" s="9"/>
    </row>
    <row r="2679" spans="9:10" x14ac:dyDescent="0.2">
      <c r="I2679" s="9"/>
      <c r="J2679" s="9"/>
    </row>
    <row r="2680" spans="9:10" x14ac:dyDescent="0.2">
      <c r="I2680" s="9"/>
      <c r="J2680" s="9"/>
    </row>
    <row r="2681" spans="9:10" x14ac:dyDescent="0.2">
      <c r="I2681" s="9"/>
      <c r="J2681" s="9"/>
    </row>
    <row r="2682" spans="9:10" x14ac:dyDescent="0.2">
      <c r="I2682" s="9"/>
      <c r="J2682" s="9"/>
    </row>
    <row r="2683" spans="9:10" x14ac:dyDescent="0.2">
      <c r="I2683" s="9"/>
      <c r="J2683" s="9"/>
    </row>
    <row r="2684" spans="9:10" x14ac:dyDescent="0.2">
      <c r="I2684" s="9"/>
      <c r="J2684" s="9"/>
    </row>
    <row r="2685" spans="9:10" x14ac:dyDescent="0.2">
      <c r="I2685" s="9"/>
      <c r="J2685" s="9"/>
    </row>
    <row r="2686" spans="9:10" x14ac:dyDescent="0.2">
      <c r="I2686" s="9"/>
      <c r="J2686" s="9"/>
    </row>
    <row r="2687" spans="9:10" x14ac:dyDescent="0.2">
      <c r="I2687" s="9"/>
      <c r="J2687" s="9"/>
    </row>
    <row r="2688" spans="9:10" x14ac:dyDescent="0.2">
      <c r="I2688" s="9"/>
      <c r="J2688" s="9"/>
    </row>
    <row r="2689" spans="9:10" x14ac:dyDescent="0.2">
      <c r="I2689" s="9"/>
      <c r="J2689" s="9"/>
    </row>
    <row r="2690" spans="9:10" x14ac:dyDescent="0.2">
      <c r="I2690" s="9"/>
      <c r="J2690" s="9"/>
    </row>
    <row r="2691" spans="9:10" x14ac:dyDescent="0.2">
      <c r="I2691" s="9"/>
      <c r="J2691" s="9"/>
    </row>
    <row r="2692" spans="9:10" x14ac:dyDescent="0.2">
      <c r="I2692" s="9"/>
      <c r="J2692" s="9"/>
    </row>
    <row r="2693" spans="9:10" x14ac:dyDescent="0.2">
      <c r="I2693" s="9"/>
      <c r="J2693" s="9"/>
    </row>
    <row r="2694" spans="9:10" x14ac:dyDescent="0.2">
      <c r="I2694" s="9"/>
      <c r="J2694" s="9"/>
    </row>
    <row r="2695" spans="9:10" x14ac:dyDescent="0.2">
      <c r="I2695" s="9"/>
      <c r="J2695" s="9"/>
    </row>
    <row r="2696" spans="9:10" x14ac:dyDescent="0.2">
      <c r="I2696" s="9"/>
      <c r="J2696" s="9"/>
    </row>
    <row r="2697" spans="9:10" x14ac:dyDescent="0.2">
      <c r="I2697" s="9"/>
      <c r="J2697" s="9"/>
    </row>
    <row r="2698" spans="9:10" x14ac:dyDescent="0.2">
      <c r="I2698" s="9"/>
      <c r="J2698" s="9"/>
    </row>
    <row r="2699" spans="9:10" x14ac:dyDescent="0.2">
      <c r="I2699" s="9"/>
      <c r="J2699" s="9"/>
    </row>
    <row r="2700" spans="9:10" x14ac:dyDescent="0.2">
      <c r="I2700" s="9"/>
      <c r="J2700" s="9"/>
    </row>
    <row r="2701" spans="9:10" x14ac:dyDescent="0.2">
      <c r="I2701" s="9"/>
      <c r="J2701" s="9"/>
    </row>
    <row r="2702" spans="9:10" x14ac:dyDescent="0.2">
      <c r="I2702" s="9"/>
      <c r="J2702" s="9"/>
    </row>
    <row r="2703" spans="9:10" x14ac:dyDescent="0.2">
      <c r="I2703" s="9"/>
      <c r="J2703" s="9"/>
    </row>
    <row r="2704" spans="9:10" x14ac:dyDescent="0.2">
      <c r="I2704" s="9"/>
      <c r="J2704" s="9"/>
    </row>
    <row r="2705" spans="9:10" x14ac:dyDescent="0.2">
      <c r="I2705" s="9"/>
      <c r="J2705" s="9"/>
    </row>
    <row r="2706" spans="9:10" x14ac:dyDescent="0.2">
      <c r="I2706" s="9"/>
      <c r="J2706" s="9"/>
    </row>
    <row r="2707" spans="9:10" x14ac:dyDescent="0.2">
      <c r="I2707" s="9"/>
      <c r="J2707" s="9"/>
    </row>
    <row r="2708" spans="9:10" x14ac:dyDescent="0.2">
      <c r="I2708" s="9"/>
      <c r="J2708" s="9"/>
    </row>
    <row r="2709" spans="9:10" x14ac:dyDescent="0.2">
      <c r="I2709" s="9"/>
      <c r="J2709" s="9"/>
    </row>
    <row r="2710" spans="9:10" x14ac:dyDescent="0.2">
      <c r="I2710" s="9"/>
      <c r="J2710" s="9"/>
    </row>
    <row r="2711" spans="9:10" x14ac:dyDescent="0.2">
      <c r="I2711" s="9"/>
      <c r="J2711" s="9"/>
    </row>
    <row r="2712" spans="9:10" x14ac:dyDescent="0.2">
      <c r="I2712" s="9"/>
      <c r="J2712" s="9"/>
    </row>
    <row r="2713" spans="9:10" x14ac:dyDescent="0.2">
      <c r="I2713" s="9"/>
      <c r="J2713" s="9"/>
    </row>
    <row r="2714" spans="9:10" x14ac:dyDescent="0.2">
      <c r="I2714" s="9"/>
      <c r="J2714" s="9"/>
    </row>
    <row r="2715" spans="9:10" x14ac:dyDescent="0.2">
      <c r="I2715" s="9"/>
      <c r="J2715" s="9"/>
    </row>
    <row r="2716" spans="9:10" x14ac:dyDescent="0.2">
      <c r="I2716" s="9"/>
      <c r="J2716" s="9"/>
    </row>
    <row r="2717" spans="9:10" x14ac:dyDescent="0.2">
      <c r="I2717" s="9"/>
      <c r="J2717" s="9"/>
    </row>
    <row r="2718" spans="9:10" x14ac:dyDescent="0.2">
      <c r="I2718" s="9"/>
      <c r="J2718" s="9"/>
    </row>
    <row r="2719" spans="9:10" x14ac:dyDescent="0.2">
      <c r="I2719" s="9"/>
      <c r="J2719" s="9"/>
    </row>
    <row r="2720" spans="9:10" x14ac:dyDescent="0.2">
      <c r="I2720" s="9"/>
      <c r="J2720" s="9"/>
    </row>
    <row r="2721" spans="9:10" x14ac:dyDescent="0.2">
      <c r="I2721" s="9"/>
      <c r="J2721" s="9"/>
    </row>
    <row r="2722" spans="9:10" x14ac:dyDescent="0.2">
      <c r="I2722" s="9"/>
      <c r="J2722" s="9"/>
    </row>
    <row r="2723" spans="9:10" x14ac:dyDescent="0.2">
      <c r="I2723" s="9"/>
      <c r="J2723" s="9"/>
    </row>
    <row r="2724" spans="9:10" x14ac:dyDescent="0.2">
      <c r="I2724" s="9"/>
      <c r="J2724" s="9"/>
    </row>
    <row r="2725" spans="9:10" x14ac:dyDescent="0.2">
      <c r="I2725" s="9"/>
      <c r="J2725" s="9"/>
    </row>
    <row r="2726" spans="9:10" x14ac:dyDescent="0.2">
      <c r="I2726" s="9"/>
      <c r="J2726" s="9"/>
    </row>
    <row r="2727" spans="9:10" x14ac:dyDescent="0.2">
      <c r="I2727" s="9"/>
      <c r="J2727" s="9"/>
    </row>
    <row r="2728" spans="9:10" x14ac:dyDescent="0.2">
      <c r="I2728" s="9"/>
      <c r="J2728" s="9"/>
    </row>
    <row r="2729" spans="9:10" x14ac:dyDescent="0.2">
      <c r="I2729" s="9"/>
      <c r="J2729" s="9"/>
    </row>
    <row r="2730" spans="9:10" x14ac:dyDescent="0.2">
      <c r="I2730" s="9"/>
      <c r="J2730" s="9"/>
    </row>
    <row r="2731" spans="9:10" x14ac:dyDescent="0.2">
      <c r="I2731" s="9"/>
      <c r="J2731" s="9"/>
    </row>
    <row r="2732" spans="9:10" x14ac:dyDescent="0.2">
      <c r="I2732" s="9"/>
      <c r="J2732" s="9"/>
    </row>
    <row r="2733" spans="9:10" x14ac:dyDescent="0.2">
      <c r="I2733" s="9"/>
      <c r="J2733" s="9"/>
    </row>
    <row r="2734" spans="9:10" x14ac:dyDescent="0.2">
      <c r="I2734" s="9"/>
      <c r="J2734" s="9"/>
    </row>
    <row r="2735" spans="9:10" x14ac:dyDescent="0.2">
      <c r="I2735" s="9"/>
      <c r="J2735" s="9"/>
    </row>
    <row r="2736" spans="9:10" x14ac:dyDescent="0.2">
      <c r="I2736" s="9"/>
      <c r="J2736" s="9"/>
    </row>
    <row r="2737" spans="9:10" x14ac:dyDescent="0.2">
      <c r="I2737" s="9"/>
      <c r="J2737" s="9"/>
    </row>
    <row r="2738" spans="9:10" x14ac:dyDescent="0.2">
      <c r="I2738" s="9"/>
      <c r="J2738" s="9"/>
    </row>
    <row r="2739" spans="9:10" x14ac:dyDescent="0.2">
      <c r="I2739" s="9"/>
      <c r="J2739" s="9"/>
    </row>
    <row r="2740" spans="9:10" x14ac:dyDescent="0.2">
      <c r="I2740" s="9"/>
      <c r="J2740" s="9"/>
    </row>
    <row r="2741" spans="9:10" x14ac:dyDescent="0.2">
      <c r="I2741" s="9"/>
      <c r="J2741" s="9"/>
    </row>
    <row r="2742" spans="9:10" x14ac:dyDescent="0.2">
      <c r="I2742" s="9"/>
      <c r="J2742" s="9"/>
    </row>
    <row r="2743" spans="9:10" x14ac:dyDescent="0.2">
      <c r="I2743" s="9"/>
      <c r="J2743" s="9"/>
    </row>
    <row r="2744" spans="9:10" x14ac:dyDescent="0.2">
      <c r="I2744" s="9"/>
      <c r="J2744" s="9"/>
    </row>
    <row r="2745" spans="9:10" x14ac:dyDescent="0.2">
      <c r="I2745" s="9"/>
      <c r="J2745" s="9"/>
    </row>
    <row r="2746" spans="9:10" x14ac:dyDescent="0.2">
      <c r="I2746" s="9"/>
      <c r="J2746" s="9"/>
    </row>
    <row r="2747" spans="9:10" x14ac:dyDescent="0.2">
      <c r="I2747" s="9"/>
      <c r="J2747" s="9"/>
    </row>
    <row r="2748" spans="9:10" x14ac:dyDescent="0.2">
      <c r="I2748" s="9"/>
      <c r="J2748" s="9"/>
    </row>
    <row r="2749" spans="9:10" x14ac:dyDescent="0.2">
      <c r="I2749" s="9"/>
      <c r="J2749" s="9"/>
    </row>
    <row r="2750" spans="9:10" x14ac:dyDescent="0.2">
      <c r="I2750" s="9"/>
      <c r="J2750" s="9"/>
    </row>
    <row r="2751" spans="9:10" x14ac:dyDescent="0.2">
      <c r="I2751" s="9"/>
      <c r="J2751" s="9"/>
    </row>
    <row r="2752" spans="9:10" x14ac:dyDescent="0.2">
      <c r="I2752" s="9"/>
      <c r="J2752" s="9"/>
    </row>
    <row r="2753" spans="9:10" x14ac:dyDescent="0.2">
      <c r="I2753" s="9"/>
      <c r="J2753" s="9"/>
    </row>
    <row r="2754" spans="9:10" x14ac:dyDescent="0.2">
      <c r="I2754" s="9"/>
      <c r="J2754" s="9"/>
    </row>
    <row r="2755" spans="9:10" x14ac:dyDescent="0.2">
      <c r="I2755" s="9"/>
      <c r="J2755" s="9"/>
    </row>
    <row r="2756" spans="9:10" x14ac:dyDescent="0.2">
      <c r="I2756" s="9"/>
      <c r="J2756" s="9"/>
    </row>
    <row r="2757" spans="9:10" x14ac:dyDescent="0.2">
      <c r="I2757" s="9"/>
      <c r="J2757" s="9"/>
    </row>
    <row r="2758" spans="9:10" x14ac:dyDescent="0.2">
      <c r="I2758" s="9"/>
      <c r="J2758" s="9"/>
    </row>
    <row r="2759" spans="9:10" x14ac:dyDescent="0.2">
      <c r="I2759" s="9"/>
      <c r="J2759" s="9"/>
    </row>
    <row r="2760" spans="9:10" x14ac:dyDescent="0.2">
      <c r="I2760" s="9"/>
      <c r="J2760" s="9"/>
    </row>
    <row r="2761" spans="9:10" x14ac:dyDescent="0.2">
      <c r="I2761" s="9"/>
      <c r="J2761" s="9"/>
    </row>
    <row r="2762" spans="9:10" x14ac:dyDescent="0.2">
      <c r="I2762" s="9"/>
      <c r="J2762" s="9"/>
    </row>
    <row r="2763" spans="9:10" x14ac:dyDescent="0.2">
      <c r="I2763" s="9"/>
      <c r="J2763" s="9"/>
    </row>
    <row r="2764" spans="9:10" x14ac:dyDescent="0.2">
      <c r="I2764" s="9"/>
      <c r="J2764" s="9"/>
    </row>
    <row r="2765" spans="9:10" x14ac:dyDescent="0.2">
      <c r="I2765" s="9"/>
      <c r="J2765" s="9"/>
    </row>
    <row r="2766" spans="9:10" x14ac:dyDescent="0.2">
      <c r="I2766" s="9"/>
      <c r="J2766" s="9"/>
    </row>
    <row r="2767" spans="9:10" x14ac:dyDescent="0.2">
      <c r="I2767" s="9"/>
      <c r="J2767" s="9"/>
    </row>
    <row r="2768" spans="9:10" x14ac:dyDescent="0.2">
      <c r="I2768" s="9"/>
      <c r="J2768" s="9"/>
    </row>
    <row r="2769" spans="9:10" x14ac:dyDescent="0.2">
      <c r="I2769" s="9"/>
      <c r="J2769" s="9"/>
    </row>
    <row r="2770" spans="9:10" x14ac:dyDescent="0.2">
      <c r="I2770" s="9"/>
      <c r="J2770" s="9"/>
    </row>
    <row r="2771" spans="9:10" x14ac:dyDescent="0.2">
      <c r="I2771" s="9"/>
      <c r="J2771" s="9"/>
    </row>
    <row r="2772" spans="9:10" x14ac:dyDescent="0.2">
      <c r="I2772" s="9"/>
      <c r="J2772" s="9"/>
    </row>
    <row r="2773" spans="9:10" x14ac:dyDescent="0.2">
      <c r="I2773" s="9"/>
      <c r="J2773" s="9"/>
    </row>
    <row r="2774" spans="9:10" x14ac:dyDescent="0.2">
      <c r="I2774" s="9"/>
      <c r="J2774" s="9"/>
    </row>
    <row r="2775" spans="9:10" x14ac:dyDescent="0.2">
      <c r="I2775" s="9"/>
      <c r="J2775" s="9"/>
    </row>
    <row r="2776" spans="9:10" x14ac:dyDescent="0.2">
      <c r="I2776" s="9"/>
      <c r="J2776" s="9"/>
    </row>
    <row r="2777" spans="9:10" x14ac:dyDescent="0.2">
      <c r="I2777" s="9"/>
      <c r="J2777" s="9"/>
    </row>
    <row r="2778" spans="9:10" x14ac:dyDescent="0.2">
      <c r="I2778" s="9"/>
      <c r="J2778" s="9"/>
    </row>
    <row r="2779" spans="9:10" x14ac:dyDescent="0.2">
      <c r="I2779" s="9"/>
      <c r="J2779" s="9"/>
    </row>
    <row r="2780" spans="9:10" x14ac:dyDescent="0.2">
      <c r="I2780" s="9"/>
      <c r="J2780" s="9"/>
    </row>
    <row r="2781" spans="9:10" x14ac:dyDescent="0.2">
      <c r="I2781" s="9"/>
      <c r="J2781" s="9"/>
    </row>
    <row r="2782" spans="9:10" x14ac:dyDescent="0.2">
      <c r="I2782" s="9"/>
      <c r="J2782" s="9"/>
    </row>
    <row r="2783" spans="9:10" x14ac:dyDescent="0.2">
      <c r="I2783" s="9"/>
      <c r="J2783" s="9"/>
    </row>
    <row r="2784" spans="9:10" x14ac:dyDescent="0.2">
      <c r="I2784" s="9"/>
      <c r="J2784" s="9"/>
    </row>
    <row r="2785" spans="9:10" x14ac:dyDescent="0.2">
      <c r="I2785" s="9"/>
      <c r="J2785" s="9"/>
    </row>
    <row r="2786" spans="9:10" x14ac:dyDescent="0.2">
      <c r="I2786" s="9"/>
      <c r="J2786" s="9"/>
    </row>
    <row r="2787" spans="9:10" x14ac:dyDescent="0.2">
      <c r="I2787" s="9"/>
      <c r="J2787" s="9"/>
    </row>
    <row r="2788" spans="9:10" x14ac:dyDescent="0.2">
      <c r="I2788" s="9"/>
      <c r="J2788" s="9"/>
    </row>
    <row r="2789" spans="9:10" x14ac:dyDescent="0.2">
      <c r="I2789" s="9"/>
      <c r="J2789" s="9"/>
    </row>
    <row r="2790" spans="9:10" x14ac:dyDescent="0.2">
      <c r="I2790" s="9"/>
      <c r="J2790" s="9"/>
    </row>
    <row r="2791" spans="9:10" x14ac:dyDescent="0.2">
      <c r="I2791" s="9"/>
      <c r="J2791" s="9"/>
    </row>
    <row r="2792" spans="9:10" x14ac:dyDescent="0.2">
      <c r="I2792" s="9"/>
      <c r="J2792" s="9"/>
    </row>
    <row r="2793" spans="9:10" x14ac:dyDescent="0.2">
      <c r="I2793" s="9"/>
      <c r="J2793" s="9"/>
    </row>
    <row r="2794" spans="9:10" x14ac:dyDescent="0.2">
      <c r="I2794" s="9"/>
      <c r="J2794" s="9"/>
    </row>
    <row r="2795" spans="9:10" x14ac:dyDescent="0.2">
      <c r="I2795" s="9"/>
      <c r="J2795" s="9"/>
    </row>
    <row r="2796" spans="9:10" x14ac:dyDescent="0.2">
      <c r="I2796" s="9"/>
      <c r="J2796" s="9"/>
    </row>
    <row r="2797" spans="9:10" x14ac:dyDescent="0.2">
      <c r="I2797" s="9"/>
      <c r="J2797" s="9"/>
    </row>
    <row r="2798" spans="9:10" x14ac:dyDescent="0.2">
      <c r="I2798" s="9"/>
      <c r="J2798" s="9"/>
    </row>
    <row r="2799" spans="9:10" x14ac:dyDescent="0.2">
      <c r="I2799" s="9"/>
      <c r="J2799" s="9"/>
    </row>
    <row r="2800" spans="9:10" x14ac:dyDescent="0.2">
      <c r="I2800" s="9"/>
      <c r="J2800" s="9"/>
    </row>
    <row r="2801" spans="9:10" x14ac:dyDescent="0.2">
      <c r="I2801" s="9"/>
      <c r="J2801" s="9"/>
    </row>
    <row r="2802" spans="9:10" x14ac:dyDescent="0.2">
      <c r="I2802" s="9"/>
      <c r="J2802" s="9"/>
    </row>
    <row r="2803" spans="9:10" x14ac:dyDescent="0.2">
      <c r="I2803" s="9"/>
      <c r="J2803" s="9"/>
    </row>
    <row r="2804" spans="9:10" x14ac:dyDescent="0.2">
      <c r="I2804" s="9"/>
      <c r="J2804" s="9"/>
    </row>
    <row r="2805" spans="9:10" x14ac:dyDescent="0.2">
      <c r="I2805" s="9"/>
      <c r="J2805" s="9"/>
    </row>
    <row r="2806" spans="9:10" x14ac:dyDescent="0.2">
      <c r="I2806" s="9"/>
      <c r="J2806" s="9"/>
    </row>
    <row r="2807" spans="9:10" x14ac:dyDescent="0.2">
      <c r="I2807" s="9"/>
      <c r="J2807" s="9"/>
    </row>
    <row r="2808" spans="9:10" x14ac:dyDescent="0.2">
      <c r="I2808" s="9"/>
      <c r="J2808" s="9"/>
    </row>
    <row r="2809" spans="9:10" x14ac:dyDescent="0.2">
      <c r="I2809" s="9"/>
      <c r="J2809" s="9"/>
    </row>
    <row r="2810" spans="9:10" x14ac:dyDescent="0.2">
      <c r="I2810" s="9"/>
      <c r="J2810" s="9"/>
    </row>
    <row r="2811" spans="9:10" x14ac:dyDescent="0.2">
      <c r="I2811" s="9"/>
      <c r="J2811" s="9"/>
    </row>
    <row r="2812" spans="9:10" x14ac:dyDescent="0.2">
      <c r="I2812" s="9"/>
      <c r="J2812" s="9"/>
    </row>
    <row r="2813" spans="9:10" x14ac:dyDescent="0.2">
      <c r="I2813" s="9"/>
      <c r="J2813" s="9"/>
    </row>
    <row r="2814" spans="9:10" x14ac:dyDescent="0.2">
      <c r="I2814" s="9"/>
      <c r="J2814" s="9"/>
    </row>
    <row r="2815" spans="9:10" x14ac:dyDescent="0.2">
      <c r="I2815" s="9"/>
      <c r="J2815" s="9"/>
    </row>
    <row r="2816" spans="9:10" x14ac:dyDescent="0.2">
      <c r="I2816" s="9"/>
      <c r="J2816" s="9"/>
    </row>
    <row r="2817" spans="9:10" x14ac:dyDescent="0.2">
      <c r="I2817" s="9"/>
      <c r="J2817" s="9"/>
    </row>
    <row r="2818" spans="9:10" x14ac:dyDescent="0.2">
      <c r="I2818" s="9"/>
      <c r="J2818" s="9"/>
    </row>
    <row r="2819" spans="9:10" x14ac:dyDescent="0.2">
      <c r="I2819" s="9"/>
      <c r="J2819" s="9"/>
    </row>
    <row r="2820" spans="9:10" x14ac:dyDescent="0.2">
      <c r="I2820" s="9"/>
      <c r="J2820" s="9"/>
    </row>
    <row r="2821" spans="9:10" x14ac:dyDescent="0.2">
      <c r="I2821" s="9"/>
      <c r="J2821" s="9"/>
    </row>
    <row r="2822" spans="9:10" x14ac:dyDescent="0.2">
      <c r="I2822" s="9"/>
      <c r="J2822" s="9"/>
    </row>
    <row r="2823" spans="9:10" x14ac:dyDescent="0.2">
      <c r="I2823" s="9"/>
      <c r="J2823" s="9"/>
    </row>
    <row r="2824" spans="9:10" x14ac:dyDescent="0.2">
      <c r="I2824" s="9"/>
      <c r="J2824" s="9"/>
    </row>
    <row r="2825" spans="9:10" x14ac:dyDescent="0.2">
      <c r="I2825" s="9"/>
      <c r="J2825" s="9"/>
    </row>
    <row r="2826" spans="9:10" x14ac:dyDescent="0.2">
      <c r="I2826" s="9"/>
      <c r="J2826" s="9"/>
    </row>
    <row r="2827" spans="9:10" x14ac:dyDescent="0.2">
      <c r="I2827" s="9"/>
      <c r="J2827" s="9"/>
    </row>
    <row r="2828" spans="9:10" x14ac:dyDescent="0.2">
      <c r="I2828" s="9"/>
      <c r="J2828" s="9"/>
    </row>
    <row r="2829" spans="9:10" x14ac:dyDescent="0.2">
      <c r="I2829" s="9"/>
      <c r="J2829" s="9"/>
    </row>
    <row r="2830" spans="9:10" x14ac:dyDescent="0.2">
      <c r="I2830" s="9"/>
      <c r="J2830" s="9"/>
    </row>
    <row r="2831" spans="9:10" x14ac:dyDescent="0.2">
      <c r="I2831" s="9"/>
      <c r="J2831" s="9"/>
    </row>
    <row r="2832" spans="9:10" x14ac:dyDescent="0.2">
      <c r="I2832" s="9"/>
      <c r="J2832" s="9"/>
    </row>
    <row r="2833" spans="9:10" x14ac:dyDescent="0.2">
      <c r="I2833" s="9"/>
      <c r="J2833" s="9"/>
    </row>
    <row r="2834" spans="9:10" x14ac:dyDescent="0.2">
      <c r="I2834" s="9"/>
      <c r="J2834" s="9"/>
    </row>
    <row r="2835" spans="9:10" x14ac:dyDescent="0.2">
      <c r="I2835" s="9"/>
      <c r="J2835" s="9"/>
    </row>
    <row r="2836" spans="9:10" x14ac:dyDescent="0.2">
      <c r="I2836" s="9"/>
      <c r="J2836" s="9"/>
    </row>
    <row r="2837" spans="9:10" x14ac:dyDescent="0.2">
      <c r="I2837" s="9"/>
      <c r="J2837" s="9"/>
    </row>
    <row r="2838" spans="9:10" x14ac:dyDescent="0.2">
      <c r="I2838" s="9"/>
      <c r="J2838" s="9"/>
    </row>
    <row r="2839" spans="9:10" x14ac:dyDescent="0.2">
      <c r="I2839" s="9"/>
      <c r="J2839" s="9"/>
    </row>
    <row r="2840" spans="9:10" x14ac:dyDescent="0.2">
      <c r="I2840" s="9"/>
      <c r="J2840" s="9"/>
    </row>
    <row r="2841" spans="9:10" x14ac:dyDescent="0.2">
      <c r="I2841" s="9"/>
      <c r="J2841" s="9"/>
    </row>
    <row r="2842" spans="9:10" x14ac:dyDescent="0.2">
      <c r="I2842" s="9"/>
      <c r="J2842" s="9"/>
    </row>
    <row r="2843" spans="9:10" x14ac:dyDescent="0.2">
      <c r="I2843" s="9"/>
      <c r="J2843" s="9"/>
    </row>
    <row r="2844" spans="9:10" x14ac:dyDescent="0.2">
      <c r="I2844" s="9"/>
      <c r="J2844" s="9"/>
    </row>
    <row r="2845" spans="9:10" x14ac:dyDescent="0.2">
      <c r="I2845" s="9"/>
      <c r="J2845" s="9"/>
    </row>
    <row r="2846" spans="9:10" x14ac:dyDescent="0.2">
      <c r="I2846" s="9"/>
      <c r="J2846" s="9"/>
    </row>
    <row r="2847" spans="9:10" x14ac:dyDescent="0.2">
      <c r="I2847" s="9"/>
      <c r="J2847" s="9"/>
    </row>
    <row r="2848" spans="9:10" x14ac:dyDescent="0.2">
      <c r="I2848" s="9"/>
      <c r="J2848" s="9"/>
    </row>
    <row r="2849" spans="9:10" x14ac:dyDescent="0.2">
      <c r="I2849" s="9"/>
      <c r="J2849" s="9"/>
    </row>
    <row r="2850" spans="9:10" x14ac:dyDescent="0.2">
      <c r="I2850" s="9"/>
      <c r="J2850" s="9"/>
    </row>
    <row r="2851" spans="9:10" x14ac:dyDescent="0.2">
      <c r="I2851" s="9"/>
      <c r="J2851" s="9"/>
    </row>
    <row r="2852" spans="9:10" x14ac:dyDescent="0.2">
      <c r="I2852" s="9"/>
      <c r="J2852" s="9"/>
    </row>
    <row r="2853" spans="9:10" x14ac:dyDescent="0.2">
      <c r="I2853" s="9"/>
      <c r="J2853" s="9"/>
    </row>
    <row r="2854" spans="9:10" x14ac:dyDescent="0.2">
      <c r="I2854" s="9"/>
      <c r="J2854" s="9"/>
    </row>
    <row r="2855" spans="9:10" x14ac:dyDescent="0.2">
      <c r="I2855" s="9"/>
      <c r="J2855" s="9"/>
    </row>
    <row r="2856" spans="9:10" x14ac:dyDescent="0.2">
      <c r="I2856" s="9"/>
      <c r="J2856" s="9"/>
    </row>
    <row r="2857" spans="9:10" x14ac:dyDescent="0.2">
      <c r="I2857" s="9"/>
      <c r="J2857" s="9"/>
    </row>
    <row r="2858" spans="9:10" x14ac:dyDescent="0.2">
      <c r="I2858" s="9"/>
      <c r="J2858" s="9"/>
    </row>
    <row r="2859" spans="9:10" x14ac:dyDescent="0.2">
      <c r="I2859" s="9"/>
      <c r="J2859" s="9"/>
    </row>
    <row r="2860" spans="9:10" x14ac:dyDescent="0.2">
      <c r="I2860" s="9"/>
      <c r="J2860" s="9"/>
    </row>
    <row r="2861" spans="9:10" x14ac:dyDescent="0.2">
      <c r="I2861" s="9"/>
      <c r="J2861" s="9"/>
    </row>
    <row r="2862" spans="9:10" x14ac:dyDescent="0.2">
      <c r="I2862" s="9"/>
      <c r="J2862" s="9"/>
    </row>
    <row r="2863" spans="9:10" x14ac:dyDescent="0.2">
      <c r="I2863" s="9"/>
      <c r="J2863" s="9"/>
    </row>
    <row r="2864" spans="9:10" x14ac:dyDescent="0.2">
      <c r="I2864" s="9"/>
      <c r="J2864" s="9"/>
    </row>
    <row r="2865" spans="9:10" x14ac:dyDescent="0.2">
      <c r="I2865" s="9"/>
      <c r="J2865" s="9"/>
    </row>
    <row r="2866" spans="9:10" x14ac:dyDescent="0.2">
      <c r="I2866" s="9"/>
      <c r="J2866" s="9"/>
    </row>
    <row r="2867" spans="9:10" x14ac:dyDescent="0.2">
      <c r="I2867" s="9"/>
      <c r="J2867" s="9"/>
    </row>
    <row r="2868" spans="9:10" x14ac:dyDescent="0.2">
      <c r="I2868" s="9"/>
      <c r="J2868" s="9"/>
    </row>
    <row r="2869" spans="9:10" x14ac:dyDescent="0.2">
      <c r="I2869" s="9"/>
      <c r="J2869" s="9"/>
    </row>
    <row r="2870" spans="9:10" x14ac:dyDescent="0.2">
      <c r="I2870" s="9"/>
      <c r="J2870" s="9"/>
    </row>
    <row r="2871" spans="9:10" x14ac:dyDescent="0.2">
      <c r="I2871" s="9"/>
      <c r="J2871" s="9"/>
    </row>
    <row r="2872" spans="9:10" x14ac:dyDescent="0.2">
      <c r="I2872" s="9"/>
      <c r="J2872" s="9"/>
    </row>
    <row r="2873" spans="9:10" x14ac:dyDescent="0.2">
      <c r="I2873" s="9"/>
      <c r="J2873" s="9"/>
    </row>
    <row r="2874" spans="9:10" x14ac:dyDescent="0.2">
      <c r="I2874" s="9"/>
      <c r="J2874" s="9"/>
    </row>
    <row r="2875" spans="9:10" x14ac:dyDescent="0.2">
      <c r="I2875" s="9"/>
      <c r="J2875" s="9"/>
    </row>
    <row r="2876" spans="9:10" x14ac:dyDescent="0.2">
      <c r="I2876" s="9"/>
      <c r="J2876" s="9"/>
    </row>
    <row r="2877" spans="9:10" x14ac:dyDescent="0.2">
      <c r="I2877" s="9"/>
      <c r="J2877" s="9"/>
    </row>
    <row r="2878" spans="9:10" x14ac:dyDescent="0.2">
      <c r="I2878" s="9"/>
      <c r="J2878" s="9"/>
    </row>
    <row r="2879" spans="9:10" x14ac:dyDescent="0.2">
      <c r="I2879" s="9"/>
      <c r="J2879" s="9"/>
    </row>
    <row r="2880" spans="9:10" x14ac:dyDescent="0.2">
      <c r="I2880" s="9"/>
      <c r="J2880" s="9"/>
    </row>
    <row r="2881" spans="9:10" x14ac:dyDescent="0.2">
      <c r="I2881" s="9"/>
      <c r="J2881" s="9"/>
    </row>
    <row r="2882" spans="9:10" x14ac:dyDescent="0.2">
      <c r="I2882" s="9"/>
      <c r="J2882" s="9"/>
    </row>
    <row r="2883" spans="9:10" x14ac:dyDescent="0.2">
      <c r="I2883" s="9"/>
      <c r="J2883" s="9"/>
    </row>
    <row r="2884" spans="9:10" x14ac:dyDescent="0.2">
      <c r="I2884" s="9"/>
      <c r="J2884" s="9"/>
    </row>
    <row r="2885" spans="9:10" x14ac:dyDescent="0.2">
      <c r="I2885" s="9"/>
      <c r="J2885" s="9"/>
    </row>
    <row r="2886" spans="9:10" x14ac:dyDescent="0.2">
      <c r="I2886" s="9"/>
      <c r="J2886" s="9"/>
    </row>
    <row r="2887" spans="9:10" x14ac:dyDescent="0.2">
      <c r="I2887" s="9"/>
      <c r="J2887" s="9"/>
    </row>
    <row r="2888" spans="9:10" x14ac:dyDescent="0.2">
      <c r="I2888" s="9"/>
      <c r="J2888" s="9"/>
    </row>
    <row r="2889" spans="9:10" x14ac:dyDescent="0.2">
      <c r="I2889" s="9"/>
      <c r="J2889" s="9"/>
    </row>
    <row r="2890" spans="9:10" x14ac:dyDescent="0.2">
      <c r="I2890" s="9"/>
      <c r="J2890" s="9"/>
    </row>
    <row r="2891" spans="9:10" x14ac:dyDescent="0.2">
      <c r="I2891" s="9"/>
      <c r="J2891" s="9"/>
    </row>
    <row r="2892" spans="9:10" x14ac:dyDescent="0.2">
      <c r="I2892" s="9"/>
      <c r="J2892" s="9"/>
    </row>
    <row r="2893" spans="9:10" x14ac:dyDescent="0.2">
      <c r="I2893" s="9"/>
      <c r="J2893" s="9"/>
    </row>
    <row r="2894" spans="9:10" x14ac:dyDescent="0.2">
      <c r="I2894" s="9"/>
      <c r="J2894" s="9"/>
    </row>
    <row r="2895" spans="9:10" x14ac:dyDescent="0.2">
      <c r="I2895" s="9"/>
      <c r="J2895" s="9"/>
    </row>
    <row r="2896" spans="9:10" x14ac:dyDescent="0.2">
      <c r="I2896" s="9"/>
      <c r="J2896" s="9"/>
    </row>
    <row r="2897" spans="9:10" x14ac:dyDescent="0.2">
      <c r="I2897" s="9"/>
      <c r="J2897" s="9"/>
    </row>
    <row r="2898" spans="9:10" x14ac:dyDescent="0.2">
      <c r="I2898" s="9"/>
      <c r="J2898" s="9"/>
    </row>
    <row r="2899" spans="9:10" x14ac:dyDescent="0.2">
      <c r="I2899" s="9"/>
      <c r="J2899" s="9"/>
    </row>
    <row r="2900" spans="9:10" x14ac:dyDescent="0.2">
      <c r="I2900" s="9"/>
      <c r="J2900" s="9"/>
    </row>
    <row r="2901" spans="9:10" x14ac:dyDescent="0.2">
      <c r="I2901" s="9"/>
      <c r="J2901" s="9"/>
    </row>
    <row r="2902" spans="9:10" x14ac:dyDescent="0.2">
      <c r="I2902" s="9"/>
      <c r="J2902" s="9"/>
    </row>
    <row r="2903" spans="9:10" x14ac:dyDescent="0.2">
      <c r="I2903" s="9"/>
      <c r="J2903" s="9"/>
    </row>
    <row r="2904" spans="9:10" x14ac:dyDescent="0.2">
      <c r="I2904" s="9"/>
      <c r="J2904" s="9"/>
    </row>
    <row r="2905" spans="9:10" x14ac:dyDescent="0.2">
      <c r="I2905" s="9"/>
      <c r="J2905" s="9"/>
    </row>
    <row r="2906" spans="9:10" x14ac:dyDescent="0.2">
      <c r="I2906" s="9"/>
      <c r="J2906" s="9"/>
    </row>
    <row r="2907" spans="9:10" x14ac:dyDescent="0.2">
      <c r="I2907" s="9"/>
      <c r="J2907" s="9"/>
    </row>
    <row r="2908" spans="9:10" x14ac:dyDescent="0.2">
      <c r="I2908" s="9"/>
      <c r="J2908" s="9"/>
    </row>
    <row r="2909" spans="9:10" x14ac:dyDescent="0.2">
      <c r="I2909" s="9"/>
      <c r="J2909" s="9"/>
    </row>
    <row r="2910" spans="9:10" x14ac:dyDescent="0.2">
      <c r="I2910" s="9"/>
      <c r="J2910" s="9"/>
    </row>
    <row r="2911" spans="9:10" x14ac:dyDescent="0.2">
      <c r="I2911" s="9"/>
      <c r="J2911" s="9"/>
    </row>
    <row r="2912" spans="9:10" x14ac:dyDescent="0.2">
      <c r="I2912" s="9"/>
      <c r="J2912" s="9"/>
    </row>
    <row r="2913" spans="9:10" x14ac:dyDescent="0.2">
      <c r="I2913" s="9"/>
      <c r="J2913" s="9"/>
    </row>
    <row r="2914" spans="9:10" x14ac:dyDescent="0.2">
      <c r="I2914" s="9"/>
      <c r="J2914" s="9"/>
    </row>
    <row r="2915" spans="9:10" x14ac:dyDescent="0.2">
      <c r="I2915" s="9"/>
      <c r="J2915" s="9"/>
    </row>
    <row r="2916" spans="9:10" x14ac:dyDescent="0.2">
      <c r="I2916" s="9"/>
      <c r="J2916" s="9"/>
    </row>
    <row r="2917" spans="9:10" x14ac:dyDescent="0.2">
      <c r="I2917" s="9"/>
      <c r="J2917" s="9"/>
    </row>
    <row r="2918" spans="9:10" x14ac:dyDescent="0.2">
      <c r="I2918" s="9"/>
      <c r="J2918" s="9"/>
    </row>
    <row r="2919" spans="9:10" x14ac:dyDescent="0.2">
      <c r="I2919" s="9"/>
      <c r="J2919" s="9"/>
    </row>
    <row r="2920" spans="9:10" x14ac:dyDescent="0.2">
      <c r="I2920" s="9"/>
      <c r="J2920" s="9"/>
    </row>
    <row r="2921" spans="9:10" x14ac:dyDescent="0.2">
      <c r="I2921" s="9"/>
      <c r="J2921" s="9"/>
    </row>
    <row r="2922" spans="9:10" x14ac:dyDescent="0.2">
      <c r="I2922" s="9"/>
      <c r="J2922" s="9"/>
    </row>
    <row r="2923" spans="9:10" x14ac:dyDescent="0.2">
      <c r="I2923" s="9"/>
      <c r="J2923" s="9"/>
    </row>
    <row r="2924" spans="9:10" x14ac:dyDescent="0.2">
      <c r="I2924" s="9"/>
      <c r="J2924" s="9"/>
    </row>
    <row r="2925" spans="9:10" x14ac:dyDescent="0.2">
      <c r="I2925" s="9"/>
      <c r="J2925" s="9"/>
    </row>
    <row r="2926" spans="9:10" x14ac:dyDescent="0.2">
      <c r="I2926" s="9"/>
      <c r="J2926" s="9"/>
    </row>
    <row r="2927" spans="9:10" x14ac:dyDescent="0.2">
      <c r="I2927" s="9"/>
      <c r="J2927" s="9"/>
    </row>
    <row r="2928" spans="9:10" x14ac:dyDescent="0.2">
      <c r="I2928" s="9"/>
      <c r="J2928" s="9"/>
    </row>
    <row r="2929" spans="9:10" x14ac:dyDescent="0.2">
      <c r="I2929" s="9"/>
      <c r="J2929" s="9"/>
    </row>
    <row r="2930" spans="9:10" x14ac:dyDescent="0.2">
      <c r="I2930" s="9"/>
      <c r="J2930" s="9"/>
    </row>
    <row r="2931" spans="9:10" x14ac:dyDescent="0.2">
      <c r="I2931" s="9"/>
      <c r="J2931" s="9"/>
    </row>
    <row r="2932" spans="9:10" x14ac:dyDescent="0.2">
      <c r="I2932" s="9"/>
      <c r="J2932" s="9"/>
    </row>
    <row r="2933" spans="9:10" x14ac:dyDescent="0.2">
      <c r="I2933" s="9"/>
      <c r="J2933" s="9"/>
    </row>
    <row r="2934" spans="9:10" x14ac:dyDescent="0.2">
      <c r="I2934" s="9"/>
      <c r="J2934" s="9"/>
    </row>
    <row r="2935" spans="9:10" x14ac:dyDescent="0.2">
      <c r="I2935" s="9"/>
      <c r="J2935" s="9"/>
    </row>
    <row r="2936" spans="9:10" x14ac:dyDescent="0.2">
      <c r="I2936" s="9"/>
      <c r="J2936" s="9"/>
    </row>
    <row r="2937" spans="9:10" x14ac:dyDescent="0.2">
      <c r="I2937" s="9"/>
      <c r="J2937" s="9"/>
    </row>
    <row r="2938" spans="9:10" x14ac:dyDescent="0.2">
      <c r="I2938" s="9"/>
      <c r="J2938" s="9"/>
    </row>
    <row r="2939" spans="9:10" x14ac:dyDescent="0.2">
      <c r="I2939" s="9"/>
      <c r="J2939" s="9"/>
    </row>
    <row r="2940" spans="9:10" x14ac:dyDescent="0.2">
      <c r="I2940" s="9"/>
      <c r="J2940" s="9"/>
    </row>
    <row r="2941" spans="9:10" x14ac:dyDescent="0.2">
      <c r="I2941" s="9"/>
      <c r="J2941" s="9"/>
    </row>
    <row r="2942" spans="9:10" x14ac:dyDescent="0.2">
      <c r="I2942" s="9"/>
      <c r="J2942" s="9"/>
    </row>
    <row r="2943" spans="9:10" x14ac:dyDescent="0.2">
      <c r="I2943" s="9"/>
      <c r="J2943" s="9"/>
    </row>
    <row r="2944" spans="9:10" x14ac:dyDescent="0.2">
      <c r="I2944" s="9"/>
      <c r="J2944" s="9"/>
    </row>
    <row r="2945" spans="9:10" x14ac:dyDescent="0.2">
      <c r="I2945" s="9"/>
      <c r="J2945" s="9"/>
    </row>
    <row r="2946" spans="9:10" x14ac:dyDescent="0.2">
      <c r="I2946" s="9"/>
      <c r="J2946" s="9"/>
    </row>
    <row r="2947" spans="9:10" x14ac:dyDescent="0.2">
      <c r="I2947" s="9"/>
      <c r="J2947" s="9"/>
    </row>
    <row r="2948" spans="9:10" x14ac:dyDescent="0.2">
      <c r="I2948" s="9"/>
      <c r="J2948" s="9"/>
    </row>
    <row r="2949" spans="9:10" x14ac:dyDescent="0.2">
      <c r="I2949" s="9"/>
      <c r="J2949" s="9"/>
    </row>
    <row r="2950" spans="9:10" x14ac:dyDescent="0.2">
      <c r="I2950" s="9"/>
      <c r="J2950" s="9"/>
    </row>
    <row r="2951" spans="9:10" x14ac:dyDescent="0.2">
      <c r="I2951" s="9"/>
      <c r="J2951" s="9"/>
    </row>
    <row r="2952" spans="9:10" x14ac:dyDescent="0.2">
      <c r="I2952" s="9"/>
      <c r="J2952" s="9"/>
    </row>
    <row r="2953" spans="9:10" x14ac:dyDescent="0.2">
      <c r="I2953" s="9"/>
      <c r="J2953" s="9"/>
    </row>
    <row r="2954" spans="9:10" x14ac:dyDescent="0.2">
      <c r="I2954" s="9"/>
      <c r="J2954" s="9"/>
    </row>
    <row r="2955" spans="9:10" x14ac:dyDescent="0.2">
      <c r="I2955" s="9"/>
      <c r="J2955" s="9"/>
    </row>
    <row r="2956" spans="9:10" x14ac:dyDescent="0.2">
      <c r="I2956" s="9"/>
      <c r="J2956" s="9"/>
    </row>
    <row r="2957" spans="9:10" x14ac:dyDescent="0.2">
      <c r="I2957" s="9"/>
      <c r="J2957" s="9"/>
    </row>
    <row r="2958" spans="9:10" x14ac:dyDescent="0.2">
      <c r="I2958" s="9"/>
      <c r="J2958" s="9"/>
    </row>
    <row r="2959" spans="9:10" x14ac:dyDescent="0.2">
      <c r="I2959" s="9"/>
      <c r="J2959" s="9"/>
    </row>
    <row r="2960" spans="9:10" x14ac:dyDescent="0.2">
      <c r="I2960" s="9"/>
      <c r="J2960" s="9"/>
    </row>
    <row r="2961" spans="9:10" x14ac:dyDescent="0.2">
      <c r="I2961" s="9"/>
      <c r="J2961" s="9"/>
    </row>
    <row r="2962" spans="9:10" x14ac:dyDescent="0.2">
      <c r="I2962" s="9"/>
      <c r="J2962" s="9"/>
    </row>
    <row r="2963" spans="9:10" x14ac:dyDescent="0.2">
      <c r="I2963" s="9"/>
      <c r="J2963" s="9"/>
    </row>
    <row r="2964" spans="9:10" x14ac:dyDescent="0.2">
      <c r="I2964" s="9"/>
      <c r="J2964" s="9"/>
    </row>
    <row r="2965" spans="9:10" x14ac:dyDescent="0.2">
      <c r="I2965" s="9"/>
      <c r="J2965" s="9"/>
    </row>
    <row r="2966" spans="9:10" x14ac:dyDescent="0.2">
      <c r="I2966" s="9"/>
      <c r="J2966" s="9"/>
    </row>
    <row r="2967" spans="9:10" x14ac:dyDescent="0.2">
      <c r="I2967" s="9"/>
      <c r="J2967" s="9"/>
    </row>
    <row r="2968" spans="9:10" x14ac:dyDescent="0.2">
      <c r="I2968" s="9"/>
      <c r="J2968" s="9"/>
    </row>
    <row r="2969" spans="9:10" x14ac:dyDescent="0.2">
      <c r="I2969" s="9"/>
      <c r="J2969" s="9"/>
    </row>
    <row r="2970" spans="9:10" x14ac:dyDescent="0.2">
      <c r="I2970" s="9"/>
      <c r="J2970" s="9"/>
    </row>
    <row r="2971" spans="9:10" x14ac:dyDescent="0.2">
      <c r="I2971" s="9"/>
      <c r="J2971" s="9"/>
    </row>
    <row r="2972" spans="9:10" x14ac:dyDescent="0.2">
      <c r="I2972" s="9"/>
      <c r="J2972" s="9"/>
    </row>
    <row r="2973" spans="9:10" x14ac:dyDescent="0.2">
      <c r="I2973" s="9"/>
      <c r="J2973" s="9"/>
    </row>
    <row r="2974" spans="9:10" x14ac:dyDescent="0.2">
      <c r="I2974" s="9"/>
      <c r="J2974" s="9"/>
    </row>
    <row r="2975" spans="9:10" x14ac:dyDescent="0.2">
      <c r="I2975" s="9"/>
      <c r="J2975" s="9"/>
    </row>
    <row r="2976" spans="9:10" x14ac:dyDescent="0.2">
      <c r="I2976" s="9"/>
      <c r="J2976" s="9"/>
    </row>
    <row r="2977" spans="9:10" x14ac:dyDescent="0.2">
      <c r="I2977" s="9"/>
      <c r="J2977" s="9"/>
    </row>
    <row r="2978" spans="9:10" x14ac:dyDescent="0.2">
      <c r="I2978" s="9"/>
      <c r="J2978" s="9"/>
    </row>
    <row r="2979" spans="9:10" x14ac:dyDescent="0.2">
      <c r="I2979" s="9"/>
      <c r="J2979" s="9"/>
    </row>
    <row r="2980" spans="9:10" x14ac:dyDescent="0.2">
      <c r="I2980" s="9"/>
      <c r="J2980" s="9"/>
    </row>
    <row r="2981" spans="9:10" x14ac:dyDescent="0.2">
      <c r="I2981" s="9"/>
      <c r="J2981" s="9"/>
    </row>
    <row r="2982" spans="9:10" x14ac:dyDescent="0.2">
      <c r="I2982" s="9"/>
      <c r="J2982" s="9"/>
    </row>
    <row r="2983" spans="9:10" x14ac:dyDescent="0.2">
      <c r="I2983" s="9"/>
      <c r="J2983" s="9"/>
    </row>
    <row r="2984" spans="9:10" x14ac:dyDescent="0.2">
      <c r="I2984" s="9"/>
      <c r="J2984" s="9"/>
    </row>
    <row r="2985" spans="9:10" x14ac:dyDescent="0.2">
      <c r="I2985" s="9"/>
      <c r="J2985" s="9"/>
    </row>
    <row r="2986" spans="9:10" x14ac:dyDescent="0.2">
      <c r="I2986" s="9"/>
      <c r="J2986" s="9"/>
    </row>
    <row r="2987" spans="9:10" x14ac:dyDescent="0.2">
      <c r="I2987" s="9"/>
      <c r="J2987" s="9"/>
    </row>
    <row r="2988" spans="9:10" x14ac:dyDescent="0.2">
      <c r="I2988" s="9"/>
      <c r="J2988" s="9"/>
    </row>
    <row r="2989" spans="9:10" x14ac:dyDescent="0.2">
      <c r="I2989" s="9"/>
      <c r="J2989" s="9"/>
    </row>
    <row r="2990" spans="9:10" x14ac:dyDescent="0.2">
      <c r="I2990" s="9"/>
      <c r="J2990" s="9"/>
    </row>
    <row r="2991" spans="9:10" x14ac:dyDescent="0.2">
      <c r="I2991" s="9"/>
      <c r="J2991" s="9"/>
    </row>
    <row r="2992" spans="9:10" x14ac:dyDescent="0.2">
      <c r="I2992" s="9"/>
      <c r="J2992" s="9"/>
    </row>
    <row r="2993" spans="9:10" x14ac:dyDescent="0.2">
      <c r="I2993" s="9"/>
      <c r="J2993" s="9"/>
    </row>
    <row r="2994" spans="9:10" x14ac:dyDescent="0.2">
      <c r="I2994" s="9"/>
      <c r="J2994" s="9"/>
    </row>
    <row r="2995" spans="9:10" x14ac:dyDescent="0.2">
      <c r="I2995" s="9"/>
      <c r="J2995" s="9"/>
    </row>
    <row r="2996" spans="9:10" x14ac:dyDescent="0.2">
      <c r="I2996" s="9"/>
      <c r="J2996" s="9"/>
    </row>
    <row r="2997" spans="9:10" x14ac:dyDescent="0.2">
      <c r="I2997" s="9"/>
      <c r="J2997" s="9"/>
    </row>
    <row r="2998" spans="9:10" x14ac:dyDescent="0.2">
      <c r="I2998" s="9"/>
      <c r="J2998" s="9"/>
    </row>
    <row r="2999" spans="9:10" x14ac:dyDescent="0.2">
      <c r="I2999" s="9"/>
      <c r="J2999" s="9"/>
    </row>
    <row r="3000" spans="9:10" x14ac:dyDescent="0.2">
      <c r="I3000" s="9"/>
      <c r="J3000" s="9"/>
    </row>
    <row r="3001" spans="9:10" x14ac:dyDescent="0.2">
      <c r="I3001" s="9"/>
      <c r="J3001" s="9"/>
    </row>
    <row r="3002" spans="9:10" x14ac:dyDescent="0.2">
      <c r="I3002" s="9"/>
      <c r="J3002" s="9"/>
    </row>
    <row r="3003" spans="9:10" x14ac:dyDescent="0.2">
      <c r="I3003" s="9"/>
      <c r="J3003" s="9"/>
    </row>
    <row r="3004" spans="9:10" x14ac:dyDescent="0.2">
      <c r="I3004" s="9"/>
      <c r="J3004" s="9"/>
    </row>
    <row r="3005" spans="9:10" x14ac:dyDescent="0.2">
      <c r="I3005" s="9"/>
      <c r="J3005" s="9"/>
    </row>
    <row r="3006" spans="9:10" x14ac:dyDescent="0.2">
      <c r="I3006" s="9"/>
      <c r="J3006" s="9"/>
    </row>
    <row r="3007" spans="9:10" x14ac:dyDescent="0.2">
      <c r="I3007" s="9"/>
      <c r="J3007" s="9"/>
    </row>
    <row r="3008" spans="9:10" x14ac:dyDescent="0.2">
      <c r="I3008" s="9"/>
      <c r="J3008" s="9"/>
    </row>
    <row r="3009" spans="9:10" x14ac:dyDescent="0.2">
      <c r="I3009" s="9"/>
      <c r="J3009" s="9"/>
    </row>
    <row r="3010" spans="9:10" x14ac:dyDescent="0.2">
      <c r="I3010" s="9"/>
      <c r="J3010" s="9"/>
    </row>
    <row r="3011" spans="9:10" x14ac:dyDescent="0.2">
      <c r="I3011" s="9"/>
      <c r="J3011" s="9"/>
    </row>
    <row r="3012" spans="9:10" x14ac:dyDescent="0.2">
      <c r="I3012" s="9"/>
      <c r="J3012" s="9"/>
    </row>
    <row r="3013" spans="9:10" x14ac:dyDescent="0.2">
      <c r="I3013" s="9"/>
      <c r="J3013" s="9"/>
    </row>
    <row r="3014" spans="9:10" x14ac:dyDescent="0.2">
      <c r="I3014" s="9"/>
      <c r="J3014" s="9"/>
    </row>
    <row r="3015" spans="9:10" x14ac:dyDescent="0.2">
      <c r="I3015" s="9"/>
      <c r="J3015" s="9"/>
    </row>
    <row r="3016" spans="9:10" x14ac:dyDescent="0.2">
      <c r="I3016" s="9"/>
      <c r="J3016" s="9"/>
    </row>
    <row r="3017" spans="9:10" x14ac:dyDescent="0.2">
      <c r="I3017" s="9"/>
      <c r="J3017" s="9"/>
    </row>
    <row r="3018" spans="9:10" x14ac:dyDescent="0.2">
      <c r="I3018" s="9"/>
      <c r="J3018" s="9"/>
    </row>
    <row r="3019" spans="9:10" x14ac:dyDescent="0.2">
      <c r="I3019" s="9"/>
      <c r="J3019" s="9"/>
    </row>
    <row r="3020" spans="9:10" x14ac:dyDescent="0.2">
      <c r="I3020" s="9"/>
      <c r="J3020" s="9"/>
    </row>
    <row r="3021" spans="9:10" x14ac:dyDescent="0.2">
      <c r="I3021" s="9"/>
      <c r="J3021" s="9"/>
    </row>
    <row r="3022" spans="9:10" x14ac:dyDescent="0.2">
      <c r="I3022" s="9"/>
      <c r="J3022" s="9"/>
    </row>
    <row r="3023" spans="9:10" x14ac:dyDescent="0.2">
      <c r="I3023" s="9"/>
      <c r="J3023" s="9"/>
    </row>
    <row r="3024" spans="9:10" x14ac:dyDescent="0.2">
      <c r="I3024" s="9"/>
      <c r="J3024" s="9"/>
    </row>
    <row r="3025" spans="9:10" x14ac:dyDescent="0.2">
      <c r="I3025" s="9"/>
      <c r="J3025" s="9"/>
    </row>
    <row r="3026" spans="9:10" x14ac:dyDescent="0.2">
      <c r="I3026" s="9"/>
      <c r="J3026" s="9"/>
    </row>
    <row r="3027" spans="9:10" x14ac:dyDescent="0.2">
      <c r="I3027" s="9"/>
      <c r="J3027" s="9"/>
    </row>
    <row r="3028" spans="9:10" x14ac:dyDescent="0.2">
      <c r="I3028" s="9"/>
      <c r="J3028" s="9"/>
    </row>
    <row r="3029" spans="9:10" x14ac:dyDescent="0.2">
      <c r="I3029" s="9"/>
      <c r="J3029" s="9"/>
    </row>
    <row r="3030" spans="9:10" x14ac:dyDescent="0.2">
      <c r="I3030" s="9"/>
      <c r="J3030" s="9"/>
    </row>
    <row r="3031" spans="9:10" x14ac:dyDescent="0.2">
      <c r="I3031" s="9"/>
      <c r="J3031" s="9"/>
    </row>
    <row r="3032" spans="9:10" x14ac:dyDescent="0.2">
      <c r="I3032" s="9"/>
      <c r="J3032" s="9"/>
    </row>
    <row r="3033" spans="9:10" x14ac:dyDescent="0.2">
      <c r="I3033" s="9"/>
      <c r="J3033" s="9"/>
    </row>
    <row r="3034" spans="9:10" x14ac:dyDescent="0.2">
      <c r="I3034" s="9"/>
      <c r="J3034" s="9"/>
    </row>
    <row r="3035" spans="9:10" x14ac:dyDescent="0.2">
      <c r="I3035" s="9"/>
      <c r="J3035" s="9"/>
    </row>
    <row r="3036" spans="9:10" x14ac:dyDescent="0.2">
      <c r="I3036" s="9"/>
      <c r="J3036" s="9"/>
    </row>
    <row r="3037" spans="9:10" x14ac:dyDescent="0.2">
      <c r="I3037" s="9"/>
      <c r="J3037" s="9"/>
    </row>
    <row r="3038" spans="9:10" x14ac:dyDescent="0.2">
      <c r="I3038" s="9"/>
      <c r="J3038" s="9"/>
    </row>
    <row r="3039" spans="9:10" x14ac:dyDescent="0.2">
      <c r="I3039" s="9"/>
      <c r="J3039" s="9"/>
    </row>
    <row r="3040" spans="9:10" x14ac:dyDescent="0.2">
      <c r="I3040" s="9"/>
      <c r="J3040" s="9"/>
    </row>
    <row r="3041" spans="9:10" x14ac:dyDescent="0.2">
      <c r="I3041" s="9"/>
      <c r="J3041" s="9"/>
    </row>
    <row r="3042" spans="9:10" x14ac:dyDescent="0.2">
      <c r="I3042" s="9"/>
      <c r="J3042" s="9"/>
    </row>
    <row r="3043" spans="9:10" x14ac:dyDescent="0.2">
      <c r="I3043" s="9"/>
      <c r="J3043" s="9"/>
    </row>
    <row r="3044" spans="9:10" x14ac:dyDescent="0.2">
      <c r="I3044" s="9"/>
      <c r="J3044" s="9"/>
    </row>
    <row r="3045" spans="9:10" x14ac:dyDescent="0.2">
      <c r="I3045" s="9"/>
      <c r="J3045" s="9"/>
    </row>
    <row r="3046" spans="9:10" x14ac:dyDescent="0.2">
      <c r="I3046" s="9"/>
      <c r="J3046" s="9"/>
    </row>
    <row r="3047" spans="9:10" x14ac:dyDescent="0.2">
      <c r="I3047" s="9"/>
      <c r="J3047" s="9"/>
    </row>
    <row r="3048" spans="9:10" x14ac:dyDescent="0.2">
      <c r="I3048" s="9"/>
      <c r="J3048" s="9"/>
    </row>
    <row r="3049" spans="9:10" x14ac:dyDescent="0.2">
      <c r="I3049" s="9"/>
      <c r="J3049" s="9"/>
    </row>
    <row r="3050" spans="9:10" x14ac:dyDescent="0.2">
      <c r="I3050" s="9"/>
      <c r="J3050" s="9"/>
    </row>
    <row r="3051" spans="9:10" x14ac:dyDescent="0.2">
      <c r="I3051" s="9"/>
      <c r="J3051" s="9"/>
    </row>
    <row r="3052" spans="9:10" x14ac:dyDescent="0.2">
      <c r="I3052" s="9"/>
      <c r="J3052" s="9"/>
    </row>
    <row r="3053" spans="9:10" x14ac:dyDescent="0.2">
      <c r="I3053" s="9"/>
      <c r="J3053" s="9"/>
    </row>
    <row r="3054" spans="9:10" x14ac:dyDescent="0.2">
      <c r="I3054" s="9"/>
      <c r="J3054" s="9"/>
    </row>
    <row r="3055" spans="9:10" x14ac:dyDescent="0.2">
      <c r="I3055" s="9"/>
      <c r="J3055" s="9"/>
    </row>
    <row r="3056" spans="9:10" x14ac:dyDescent="0.2">
      <c r="I3056" s="9"/>
      <c r="J3056" s="9"/>
    </row>
    <row r="3057" spans="9:10" x14ac:dyDescent="0.2">
      <c r="I3057" s="9"/>
      <c r="J3057" s="9"/>
    </row>
    <row r="3058" spans="9:10" x14ac:dyDescent="0.2">
      <c r="I3058" s="9"/>
      <c r="J3058" s="9"/>
    </row>
    <row r="3059" spans="9:10" x14ac:dyDescent="0.2">
      <c r="I3059" s="9"/>
      <c r="J3059" s="9"/>
    </row>
    <row r="3060" spans="9:10" x14ac:dyDescent="0.2">
      <c r="I3060" s="9"/>
      <c r="J3060" s="9"/>
    </row>
    <row r="3061" spans="9:10" x14ac:dyDescent="0.2">
      <c r="I3061" s="9"/>
      <c r="J3061" s="9"/>
    </row>
    <row r="3062" spans="9:10" x14ac:dyDescent="0.2">
      <c r="I3062" s="9"/>
      <c r="J3062" s="9"/>
    </row>
    <row r="3063" spans="9:10" x14ac:dyDescent="0.2">
      <c r="I3063" s="9"/>
      <c r="J3063" s="9"/>
    </row>
    <row r="3064" spans="9:10" x14ac:dyDescent="0.2">
      <c r="I3064" s="9"/>
      <c r="J3064" s="9"/>
    </row>
    <row r="3065" spans="9:10" x14ac:dyDescent="0.2">
      <c r="I3065" s="9"/>
      <c r="J3065" s="9"/>
    </row>
    <row r="3066" spans="9:10" x14ac:dyDescent="0.2">
      <c r="I3066" s="9"/>
      <c r="J3066" s="9"/>
    </row>
    <row r="3067" spans="9:10" x14ac:dyDescent="0.2">
      <c r="I3067" s="9"/>
      <c r="J3067" s="9"/>
    </row>
    <row r="3068" spans="9:10" x14ac:dyDescent="0.2">
      <c r="I3068" s="9"/>
      <c r="J3068" s="9"/>
    </row>
    <row r="3069" spans="9:10" x14ac:dyDescent="0.2">
      <c r="I3069" s="9"/>
      <c r="J3069" s="9"/>
    </row>
    <row r="3070" spans="9:10" x14ac:dyDescent="0.2">
      <c r="I3070" s="9"/>
      <c r="J3070" s="9"/>
    </row>
    <row r="3071" spans="9:10" x14ac:dyDescent="0.2">
      <c r="I3071" s="9"/>
      <c r="J3071" s="9"/>
    </row>
    <row r="3072" spans="9:10" x14ac:dyDescent="0.2">
      <c r="I3072" s="9"/>
      <c r="J3072" s="9"/>
    </row>
    <row r="3073" spans="9:10" x14ac:dyDescent="0.2">
      <c r="I3073" s="9"/>
      <c r="J3073" s="9"/>
    </row>
    <row r="3074" spans="9:10" x14ac:dyDescent="0.2">
      <c r="I3074" s="9"/>
      <c r="J3074" s="9"/>
    </row>
    <row r="3075" spans="9:10" x14ac:dyDescent="0.2">
      <c r="I3075" s="9"/>
      <c r="J3075" s="9"/>
    </row>
    <row r="3076" spans="9:10" x14ac:dyDescent="0.2">
      <c r="I3076" s="9"/>
      <c r="J3076" s="9"/>
    </row>
    <row r="3077" spans="9:10" x14ac:dyDescent="0.2">
      <c r="I3077" s="9"/>
      <c r="J3077" s="9"/>
    </row>
    <row r="3078" spans="9:10" x14ac:dyDescent="0.2">
      <c r="I3078" s="9"/>
      <c r="J3078" s="9"/>
    </row>
    <row r="3079" spans="9:10" x14ac:dyDescent="0.2">
      <c r="I3079" s="9"/>
      <c r="J3079" s="9"/>
    </row>
    <row r="3080" spans="9:10" x14ac:dyDescent="0.2">
      <c r="I3080" s="9"/>
      <c r="J3080" s="9"/>
    </row>
    <row r="3081" spans="9:10" x14ac:dyDescent="0.2">
      <c r="I3081" s="9"/>
      <c r="J3081" s="9"/>
    </row>
    <row r="3082" spans="9:10" x14ac:dyDescent="0.2">
      <c r="I3082" s="9"/>
      <c r="J3082" s="9"/>
    </row>
    <row r="3083" spans="9:10" x14ac:dyDescent="0.2">
      <c r="I3083" s="9"/>
      <c r="J3083" s="9"/>
    </row>
    <row r="3084" spans="9:10" x14ac:dyDescent="0.2">
      <c r="I3084" s="9"/>
      <c r="J3084" s="9"/>
    </row>
    <row r="3085" spans="9:10" x14ac:dyDescent="0.2">
      <c r="I3085" s="9"/>
      <c r="J3085" s="9"/>
    </row>
    <row r="3086" spans="9:10" x14ac:dyDescent="0.2">
      <c r="I3086" s="9"/>
      <c r="J3086" s="9"/>
    </row>
    <row r="3087" spans="9:10" x14ac:dyDescent="0.2">
      <c r="I3087" s="9"/>
      <c r="J3087" s="9"/>
    </row>
    <row r="3088" spans="9:10" x14ac:dyDescent="0.2">
      <c r="I3088" s="9"/>
      <c r="J3088" s="9"/>
    </row>
    <row r="3089" spans="9:10" x14ac:dyDescent="0.2">
      <c r="I3089" s="9"/>
      <c r="J3089" s="9"/>
    </row>
    <row r="3090" spans="9:10" x14ac:dyDescent="0.2">
      <c r="I3090" s="9"/>
      <c r="J3090" s="9"/>
    </row>
    <row r="3091" spans="9:10" x14ac:dyDescent="0.2">
      <c r="I3091" s="9"/>
      <c r="J3091" s="9"/>
    </row>
    <row r="3092" spans="9:10" x14ac:dyDescent="0.2">
      <c r="I3092" s="9"/>
      <c r="J3092" s="9"/>
    </row>
    <row r="3093" spans="9:10" x14ac:dyDescent="0.2">
      <c r="I3093" s="9"/>
      <c r="J3093" s="9"/>
    </row>
    <row r="3094" spans="9:10" x14ac:dyDescent="0.2">
      <c r="I3094" s="9"/>
      <c r="J3094" s="9"/>
    </row>
    <row r="3095" spans="9:10" x14ac:dyDescent="0.2">
      <c r="I3095" s="9"/>
      <c r="J3095" s="9"/>
    </row>
    <row r="3096" spans="9:10" x14ac:dyDescent="0.2">
      <c r="I3096" s="9"/>
      <c r="J3096" s="9"/>
    </row>
    <row r="3097" spans="9:10" x14ac:dyDescent="0.2">
      <c r="I3097" s="9"/>
      <c r="J3097" s="9"/>
    </row>
    <row r="3098" spans="9:10" x14ac:dyDescent="0.2">
      <c r="I3098" s="9"/>
      <c r="J3098" s="9"/>
    </row>
    <row r="3099" spans="9:10" x14ac:dyDescent="0.2">
      <c r="I3099" s="9"/>
      <c r="J3099" s="9"/>
    </row>
    <row r="3100" spans="9:10" x14ac:dyDescent="0.2">
      <c r="I3100" s="9"/>
      <c r="J3100" s="9"/>
    </row>
    <row r="3101" spans="9:10" x14ac:dyDescent="0.2">
      <c r="I3101" s="9"/>
      <c r="J3101" s="9"/>
    </row>
    <row r="3102" spans="9:10" x14ac:dyDescent="0.2">
      <c r="I3102" s="9"/>
      <c r="J3102" s="9"/>
    </row>
    <row r="3103" spans="9:10" x14ac:dyDescent="0.2">
      <c r="I3103" s="9"/>
      <c r="J3103" s="9"/>
    </row>
    <row r="3104" spans="9:10" x14ac:dyDescent="0.2">
      <c r="I3104" s="9"/>
      <c r="J3104" s="9"/>
    </row>
    <row r="3105" spans="9:10" x14ac:dyDescent="0.2">
      <c r="I3105" s="9"/>
      <c r="J3105" s="9"/>
    </row>
    <row r="3106" spans="9:10" x14ac:dyDescent="0.2">
      <c r="I3106" s="9"/>
      <c r="J3106" s="9"/>
    </row>
    <row r="3107" spans="9:10" x14ac:dyDescent="0.2">
      <c r="I3107" s="9"/>
      <c r="J3107" s="9"/>
    </row>
    <row r="3108" spans="9:10" x14ac:dyDescent="0.2">
      <c r="I3108" s="9"/>
      <c r="J3108" s="9"/>
    </row>
    <row r="3109" spans="9:10" x14ac:dyDescent="0.2">
      <c r="I3109" s="9"/>
      <c r="J3109" s="9"/>
    </row>
    <row r="3110" spans="9:10" x14ac:dyDescent="0.2">
      <c r="I3110" s="9"/>
      <c r="J3110" s="9"/>
    </row>
    <row r="3111" spans="9:10" x14ac:dyDescent="0.2">
      <c r="I3111" s="9"/>
      <c r="J3111" s="9"/>
    </row>
    <row r="3112" spans="9:10" x14ac:dyDescent="0.2">
      <c r="I3112" s="9"/>
      <c r="J3112" s="9"/>
    </row>
    <row r="3113" spans="9:10" x14ac:dyDescent="0.2">
      <c r="I3113" s="9"/>
      <c r="J3113" s="9"/>
    </row>
    <row r="3114" spans="9:10" x14ac:dyDescent="0.2">
      <c r="I3114" s="9"/>
      <c r="J3114" s="9"/>
    </row>
    <row r="3115" spans="9:10" x14ac:dyDescent="0.2">
      <c r="I3115" s="9"/>
      <c r="J3115" s="9"/>
    </row>
    <row r="3116" spans="9:10" x14ac:dyDescent="0.2">
      <c r="I3116" s="9"/>
      <c r="J3116" s="9"/>
    </row>
    <row r="3117" spans="9:10" x14ac:dyDescent="0.2">
      <c r="I3117" s="9"/>
      <c r="J3117" s="9"/>
    </row>
    <row r="3118" spans="9:10" x14ac:dyDescent="0.2">
      <c r="I3118" s="9"/>
      <c r="J3118" s="9"/>
    </row>
    <row r="3119" spans="9:10" x14ac:dyDescent="0.2">
      <c r="I3119" s="9"/>
      <c r="J3119" s="9"/>
    </row>
    <row r="3120" spans="9:10" x14ac:dyDescent="0.2">
      <c r="I3120" s="9"/>
      <c r="J3120" s="9"/>
    </row>
    <row r="3121" spans="9:10" x14ac:dyDescent="0.2">
      <c r="I3121" s="9"/>
      <c r="J3121" s="9"/>
    </row>
    <row r="3122" spans="9:10" x14ac:dyDescent="0.2">
      <c r="I3122" s="9"/>
      <c r="J3122" s="9"/>
    </row>
    <row r="3123" spans="9:10" x14ac:dyDescent="0.2">
      <c r="I3123" s="9"/>
      <c r="J3123" s="9"/>
    </row>
    <row r="3124" spans="9:10" x14ac:dyDescent="0.2">
      <c r="I3124" s="9"/>
      <c r="J3124" s="9"/>
    </row>
    <row r="3125" spans="9:10" x14ac:dyDescent="0.2">
      <c r="I3125" s="9"/>
      <c r="J3125" s="9"/>
    </row>
    <row r="3126" spans="9:10" x14ac:dyDescent="0.2">
      <c r="I3126" s="9"/>
      <c r="J3126" s="9"/>
    </row>
    <row r="3127" spans="9:10" x14ac:dyDescent="0.2">
      <c r="I3127" s="9"/>
      <c r="J3127" s="9"/>
    </row>
    <row r="3128" spans="9:10" x14ac:dyDescent="0.2">
      <c r="I3128" s="9"/>
      <c r="J3128" s="9"/>
    </row>
    <row r="3129" spans="9:10" x14ac:dyDescent="0.2">
      <c r="I3129" s="9"/>
      <c r="J3129" s="9"/>
    </row>
    <row r="3130" spans="9:10" x14ac:dyDescent="0.2">
      <c r="I3130" s="9"/>
      <c r="J3130" s="9"/>
    </row>
    <row r="3131" spans="9:10" x14ac:dyDescent="0.2">
      <c r="I3131" s="9"/>
      <c r="J3131" s="9"/>
    </row>
    <row r="3132" spans="9:10" x14ac:dyDescent="0.2">
      <c r="I3132" s="9"/>
      <c r="J3132" s="9"/>
    </row>
    <row r="3133" spans="9:10" x14ac:dyDescent="0.2">
      <c r="I3133" s="9"/>
      <c r="J3133" s="9"/>
    </row>
    <row r="3134" spans="9:10" x14ac:dyDescent="0.2">
      <c r="I3134" s="9"/>
      <c r="J3134" s="9"/>
    </row>
    <row r="3135" spans="9:10" x14ac:dyDescent="0.2">
      <c r="I3135" s="9"/>
      <c r="J3135" s="9"/>
    </row>
    <row r="3136" spans="9:10" x14ac:dyDescent="0.2">
      <c r="I3136" s="9"/>
      <c r="J3136" s="9"/>
    </row>
    <row r="3137" spans="9:10" x14ac:dyDescent="0.2">
      <c r="I3137" s="9"/>
      <c r="J3137" s="9"/>
    </row>
    <row r="3138" spans="9:10" x14ac:dyDescent="0.2">
      <c r="I3138" s="9"/>
      <c r="J3138" s="9"/>
    </row>
    <row r="3139" spans="9:10" x14ac:dyDescent="0.2">
      <c r="I3139" s="9"/>
      <c r="J3139" s="9"/>
    </row>
    <row r="3140" spans="9:10" x14ac:dyDescent="0.2">
      <c r="I3140" s="9"/>
      <c r="J3140" s="9"/>
    </row>
    <row r="3141" spans="9:10" x14ac:dyDescent="0.2">
      <c r="I3141" s="9"/>
      <c r="J3141" s="9"/>
    </row>
    <row r="3142" spans="9:10" x14ac:dyDescent="0.2">
      <c r="I3142" s="9"/>
      <c r="J3142" s="9"/>
    </row>
    <row r="3143" spans="9:10" x14ac:dyDescent="0.2">
      <c r="I3143" s="9"/>
      <c r="J3143" s="9"/>
    </row>
    <row r="3144" spans="9:10" x14ac:dyDescent="0.2">
      <c r="I3144" s="9"/>
      <c r="J3144" s="9"/>
    </row>
    <row r="3145" spans="9:10" x14ac:dyDescent="0.2">
      <c r="I3145" s="9"/>
      <c r="J3145" s="9"/>
    </row>
    <row r="3146" spans="9:10" x14ac:dyDescent="0.2">
      <c r="I3146" s="9"/>
      <c r="J3146" s="9"/>
    </row>
    <row r="3147" spans="9:10" x14ac:dyDescent="0.2">
      <c r="I3147" s="9"/>
      <c r="J3147" s="9"/>
    </row>
    <row r="3148" spans="9:10" x14ac:dyDescent="0.2">
      <c r="I3148" s="9"/>
      <c r="J3148" s="9"/>
    </row>
    <row r="3149" spans="9:10" x14ac:dyDescent="0.2">
      <c r="I3149" s="9"/>
      <c r="J3149" s="9"/>
    </row>
    <row r="3150" spans="9:10" x14ac:dyDescent="0.2">
      <c r="I3150" s="9"/>
      <c r="J3150" s="9"/>
    </row>
    <row r="3151" spans="9:10" x14ac:dyDescent="0.2">
      <c r="I3151" s="9"/>
      <c r="J3151" s="9"/>
    </row>
    <row r="3152" spans="9:10" x14ac:dyDescent="0.2">
      <c r="I3152" s="9"/>
      <c r="J3152" s="9"/>
    </row>
    <row r="3153" spans="9:10" x14ac:dyDescent="0.2">
      <c r="I3153" s="9"/>
      <c r="J3153" s="9"/>
    </row>
    <row r="3154" spans="9:10" x14ac:dyDescent="0.2">
      <c r="I3154" s="9"/>
      <c r="J3154" s="9"/>
    </row>
    <row r="3155" spans="9:10" x14ac:dyDescent="0.2">
      <c r="I3155" s="9"/>
      <c r="J3155" s="9"/>
    </row>
    <row r="3156" spans="9:10" x14ac:dyDescent="0.2">
      <c r="I3156" s="9"/>
      <c r="J3156" s="9"/>
    </row>
    <row r="3157" spans="9:10" x14ac:dyDescent="0.2">
      <c r="I3157" s="9"/>
      <c r="J3157" s="9"/>
    </row>
    <row r="3158" spans="9:10" x14ac:dyDescent="0.2">
      <c r="I3158" s="9"/>
      <c r="J3158" s="9"/>
    </row>
    <row r="3159" spans="9:10" x14ac:dyDescent="0.2">
      <c r="I3159" s="9"/>
      <c r="J3159" s="9"/>
    </row>
    <row r="3160" spans="9:10" x14ac:dyDescent="0.2">
      <c r="I3160" s="9"/>
      <c r="J3160" s="9"/>
    </row>
    <row r="3161" spans="9:10" x14ac:dyDescent="0.2">
      <c r="I3161" s="9"/>
      <c r="J3161" s="9"/>
    </row>
    <row r="3162" spans="9:10" x14ac:dyDescent="0.2">
      <c r="I3162" s="9"/>
      <c r="J3162" s="9"/>
    </row>
    <row r="3163" spans="9:10" x14ac:dyDescent="0.2">
      <c r="I3163" s="9"/>
      <c r="J3163" s="9"/>
    </row>
    <row r="3164" spans="9:10" x14ac:dyDescent="0.2">
      <c r="I3164" s="9"/>
      <c r="J3164" s="9"/>
    </row>
    <row r="3165" spans="9:10" x14ac:dyDescent="0.2">
      <c r="I3165" s="9"/>
      <c r="J3165" s="9"/>
    </row>
    <row r="3166" spans="9:10" x14ac:dyDescent="0.2">
      <c r="I3166" s="9"/>
      <c r="J3166" s="9"/>
    </row>
    <row r="3167" spans="9:10" x14ac:dyDescent="0.2">
      <c r="I3167" s="9"/>
      <c r="J3167" s="9"/>
    </row>
    <row r="3168" spans="9:10" x14ac:dyDescent="0.2">
      <c r="I3168" s="9"/>
      <c r="J3168" s="9"/>
    </row>
    <row r="3169" spans="9:10" x14ac:dyDescent="0.2">
      <c r="I3169" s="9"/>
      <c r="J3169" s="9"/>
    </row>
    <row r="3170" spans="9:10" x14ac:dyDescent="0.2">
      <c r="I3170" s="9"/>
      <c r="J3170" s="9"/>
    </row>
    <row r="3171" spans="9:10" x14ac:dyDescent="0.2">
      <c r="I3171" s="9"/>
      <c r="J3171" s="9"/>
    </row>
    <row r="3172" spans="9:10" x14ac:dyDescent="0.2">
      <c r="I3172" s="9"/>
      <c r="J3172" s="9"/>
    </row>
    <row r="3173" spans="9:10" x14ac:dyDescent="0.2">
      <c r="I3173" s="9"/>
      <c r="J3173" s="9"/>
    </row>
    <row r="3174" spans="9:10" x14ac:dyDescent="0.2">
      <c r="I3174" s="9"/>
      <c r="J3174" s="9"/>
    </row>
    <row r="3175" spans="9:10" x14ac:dyDescent="0.2">
      <c r="I3175" s="9"/>
      <c r="J3175" s="9"/>
    </row>
    <row r="3176" spans="9:10" x14ac:dyDescent="0.2">
      <c r="I3176" s="9"/>
      <c r="J3176" s="9"/>
    </row>
    <row r="3177" spans="9:10" x14ac:dyDescent="0.2">
      <c r="I3177" s="9"/>
      <c r="J3177" s="9"/>
    </row>
    <row r="3178" spans="9:10" x14ac:dyDescent="0.2">
      <c r="I3178" s="9"/>
      <c r="J3178" s="9"/>
    </row>
    <row r="3179" spans="9:10" x14ac:dyDescent="0.2">
      <c r="I3179" s="9"/>
      <c r="J3179" s="9"/>
    </row>
    <row r="3180" spans="9:10" x14ac:dyDescent="0.2">
      <c r="I3180" s="9"/>
      <c r="J3180" s="9"/>
    </row>
    <row r="3181" spans="9:10" x14ac:dyDescent="0.2">
      <c r="I3181" s="9"/>
      <c r="J3181" s="9"/>
    </row>
    <row r="3182" spans="9:10" x14ac:dyDescent="0.2">
      <c r="I3182" s="9"/>
      <c r="J3182" s="9"/>
    </row>
    <row r="3183" spans="9:10" x14ac:dyDescent="0.2">
      <c r="I3183" s="9"/>
      <c r="J3183" s="9"/>
    </row>
    <row r="3184" spans="9:10" x14ac:dyDescent="0.2">
      <c r="I3184" s="9"/>
      <c r="J3184" s="9"/>
    </row>
    <row r="3185" spans="9:10" x14ac:dyDescent="0.2">
      <c r="I3185" s="9"/>
      <c r="J3185" s="9"/>
    </row>
    <row r="3186" spans="9:10" x14ac:dyDescent="0.2">
      <c r="I3186" s="9"/>
      <c r="J3186" s="9"/>
    </row>
    <row r="3187" spans="9:10" x14ac:dyDescent="0.2">
      <c r="I3187" s="9"/>
      <c r="J3187" s="9"/>
    </row>
    <row r="3188" spans="9:10" x14ac:dyDescent="0.2">
      <c r="I3188" s="9"/>
      <c r="J3188" s="9"/>
    </row>
    <row r="3189" spans="9:10" x14ac:dyDescent="0.2">
      <c r="I3189" s="9"/>
      <c r="J3189" s="9"/>
    </row>
    <row r="3190" spans="9:10" x14ac:dyDescent="0.2">
      <c r="I3190" s="9"/>
      <c r="J3190" s="9"/>
    </row>
    <row r="3191" spans="9:10" x14ac:dyDescent="0.2">
      <c r="I3191" s="9"/>
      <c r="J3191" s="9"/>
    </row>
    <row r="3192" spans="9:10" x14ac:dyDescent="0.2">
      <c r="I3192" s="9"/>
      <c r="J3192" s="9"/>
    </row>
    <row r="3193" spans="9:10" x14ac:dyDescent="0.2">
      <c r="I3193" s="9"/>
      <c r="J3193" s="9"/>
    </row>
    <row r="3194" spans="9:10" x14ac:dyDescent="0.2">
      <c r="I3194" s="9"/>
      <c r="J3194" s="9"/>
    </row>
    <row r="3195" spans="9:10" x14ac:dyDescent="0.2">
      <c r="I3195" s="9"/>
      <c r="J3195" s="9"/>
    </row>
    <row r="3196" spans="9:10" x14ac:dyDescent="0.2">
      <c r="I3196" s="9"/>
      <c r="J3196" s="9"/>
    </row>
    <row r="3197" spans="9:10" x14ac:dyDescent="0.2">
      <c r="I3197" s="9"/>
      <c r="J3197" s="9"/>
    </row>
    <row r="3198" spans="9:10" x14ac:dyDescent="0.2">
      <c r="I3198" s="9"/>
      <c r="J3198" s="9"/>
    </row>
    <row r="3199" spans="9:10" x14ac:dyDescent="0.2">
      <c r="I3199" s="9"/>
      <c r="J3199" s="9"/>
    </row>
    <row r="3200" spans="9:10" x14ac:dyDescent="0.2">
      <c r="I3200" s="9"/>
      <c r="J3200" s="9"/>
    </row>
    <row r="3201" spans="9:10" x14ac:dyDescent="0.2">
      <c r="I3201" s="9"/>
      <c r="J3201" s="9"/>
    </row>
    <row r="3202" spans="9:10" x14ac:dyDescent="0.2">
      <c r="I3202" s="9"/>
      <c r="J3202" s="9"/>
    </row>
    <row r="3203" spans="9:10" x14ac:dyDescent="0.2">
      <c r="I3203" s="9"/>
      <c r="J3203" s="9"/>
    </row>
    <row r="3204" spans="9:10" x14ac:dyDescent="0.2">
      <c r="I3204" s="9"/>
      <c r="J3204" s="9"/>
    </row>
    <row r="3205" spans="9:10" x14ac:dyDescent="0.2">
      <c r="I3205" s="9"/>
      <c r="J3205" s="9"/>
    </row>
    <row r="3206" spans="9:10" x14ac:dyDescent="0.2">
      <c r="I3206" s="9"/>
      <c r="J3206" s="9"/>
    </row>
    <row r="3207" spans="9:10" x14ac:dyDescent="0.2">
      <c r="I3207" s="9"/>
      <c r="J3207" s="9"/>
    </row>
    <row r="3208" spans="9:10" x14ac:dyDescent="0.2">
      <c r="I3208" s="9"/>
      <c r="J3208" s="9"/>
    </row>
    <row r="3209" spans="9:10" x14ac:dyDescent="0.2">
      <c r="I3209" s="9"/>
      <c r="J3209" s="9"/>
    </row>
    <row r="3210" spans="9:10" x14ac:dyDescent="0.2">
      <c r="I3210" s="9"/>
      <c r="J3210" s="9"/>
    </row>
    <row r="3211" spans="9:10" x14ac:dyDescent="0.2">
      <c r="I3211" s="9"/>
      <c r="J3211" s="9"/>
    </row>
    <row r="3212" spans="9:10" x14ac:dyDescent="0.2">
      <c r="I3212" s="9"/>
      <c r="J3212" s="9"/>
    </row>
    <row r="3213" spans="9:10" x14ac:dyDescent="0.2">
      <c r="I3213" s="9"/>
      <c r="J3213" s="9"/>
    </row>
    <row r="3214" spans="9:10" x14ac:dyDescent="0.2">
      <c r="I3214" s="9"/>
      <c r="J3214" s="9"/>
    </row>
    <row r="3215" spans="9:10" x14ac:dyDescent="0.2">
      <c r="I3215" s="9"/>
      <c r="J3215" s="9"/>
    </row>
    <row r="3216" spans="9:10" x14ac:dyDescent="0.2">
      <c r="I3216" s="9"/>
      <c r="J3216" s="9"/>
    </row>
    <row r="3217" spans="9:10" x14ac:dyDescent="0.2">
      <c r="I3217" s="9"/>
      <c r="J3217" s="9"/>
    </row>
    <row r="3218" spans="9:10" x14ac:dyDescent="0.2">
      <c r="I3218" s="9"/>
      <c r="J3218" s="9"/>
    </row>
    <row r="3219" spans="9:10" x14ac:dyDescent="0.2">
      <c r="I3219" s="9"/>
      <c r="J3219" s="9"/>
    </row>
    <row r="3220" spans="9:10" x14ac:dyDescent="0.2">
      <c r="I3220" s="9"/>
      <c r="J3220" s="9"/>
    </row>
    <row r="3221" spans="9:10" x14ac:dyDescent="0.2">
      <c r="I3221" s="9"/>
      <c r="J3221" s="9"/>
    </row>
    <row r="3222" spans="9:10" x14ac:dyDescent="0.2">
      <c r="I3222" s="9"/>
      <c r="J3222" s="9"/>
    </row>
    <row r="3223" spans="9:10" x14ac:dyDescent="0.2">
      <c r="I3223" s="9"/>
      <c r="J3223" s="9"/>
    </row>
    <row r="3224" spans="9:10" x14ac:dyDescent="0.2">
      <c r="I3224" s="9"/>
      <c r="J3224" s="9"/>
    </row>
    <row r="3225" spans="9:10" x14ac:dyDescent="0.2">
      <c r="I3225" s="9"/>
      <c r="J3225" s="9"/>
    </row>
    <row r="3226" spans="9:10" x14ac:dyDescent="0.2">
      <c r="I3226" s="9"/>
      <c r="J3226" s="9"/>
    </row>
    <row r="3227" spans="9:10" x14ac:dyDescent="0.2">
      <c r="I3227" s="9"/>
      <c r="J3227" s="9"/>
    </row>
    <row r="3228" spans="9:10" x14ac:dyDescent="0.2">
      <c r="I3228" s="9"/>
      <c r="J3228" s="9"/>
    </row>
    <row r="3229" spans="9:10" x14ac:dyDescent="0.2">
      <c r="I3229" s="9"/>
      <c r="J3229" s="9"/>
    </row>
    <row r="3230" spans="9:10" x14ac:dyDescent="0.2">
      <c r="I3230" s="9"/>
      <c r="J3230" s="9"/>
    </row>
    <row r="3231" spans="9:10" x14ac:dyDescent="0.2">
      <c r="I3231" s="9"/>
      <c r="J3231" s="9"/>
    </row>
    <row r="3232" spans="9:10" x14ac:dyDescent="0.2">
      <c r="I3232" s="9"/>
      <c r="J3232" s="9"/>
    </row>
    <row r="3233" spans="9:10" x14ac:dyDescent="0.2">
      <c r="I3233" s="9"/>
      <c r="J3233" s="9"/>
    </row>
    <row r="3234" spans="9:10" x14ac:dyDescent="0.2">
      <c r="I3234" s="9"/>
      <c r="J3234" s="9"/>
    </row>
    <row r="3235" spans="9:10" x14ac:dyDescent="0.2">
      <c r="I3235" s="9"/>
      <c r="J3235" s="9"/>
    </row>
    <row r="3236" spans="9:10" x14ac:dyDescent="0.2">
      <c r="I3236" s="9"/>
      <c r="J3236" s="9"/>
    </row>
    <row r="3237" spans="9:10" x14ac:dyDescent="0.2">
      <c r="I3237" s="9"/>
      <c r="J3237" s="9"/>
    </row>
    <row r="3238" spans="9:10" x14ac:dyDescent="0.2">
      <c r="I3238" s="9"/>
      <c r="J3238" s="9"/>
    </row>
    <row r="3239" spans="9:10" x14ac:dyDescent="0.2">
      <c r="I3239" s="9"/>
      <c r="J3239" s="9"/>
    </row>
    <row r="3240" spans="9:10" x14ac:dyDescent="0.2">
      <c r="I3240" s="9"/>
      <c r="J3240" s="9"/>
    </row>
    <row r="3241" spans="9:10" x14ac:dyDescent="0.2">
      <c r="I3241" s="9"/>
      <c r="J3241" s="9"/>
    </row>
    <row r="3242" spans="9:10" x14ac:dyDescent="0.2">
      <c r="I3242" s="9"/>
      <c r="J3242" s="9"/>
    </row>
    <row r="3243" spans="9:10" x14ac:dyDescent="0.2">
      <c r="I3243" s="9"/>
      <c r="J3243" s="9"/>
    </row>
    <row r="3244" spans="9:10" x14ac:dyDescent="0.2">
      <c r="I3244" s="9"/>
      <c r="J3244" s="9"/>
    </row>
    <row r="3245" spans="9:10" x14ac:dyDescent="0.2">
      <c r="I3245" s="9"/>
      <c r="J3245" s="9"/>
    </row>
    <row r="3246" spans="9:10" x14ac:dyDescent="0.2">
      <c r="I3246" s="9"/>
      <c r="J3246" s="9"/>
    </row>
    <row r="3247" spans="9:10" x14ac:dyDescent="0.2">
      <c r="I3247" s="9"/>
      <c r="J3247" s="9"/>
    </row>
    <row r="3248" spans="9:10" x14ac:dyDescent="0.2">
      <c r="I3248" s="9"/>
      <c r="J3248" s="9"/>
    </row>
    <row r="3249" spans="9:10" x14ac:dyDescent="0.2">
      <c r="I3249" s="9"/>
      <c r="J3249" s="9"/>
    </row>
    <row r="3250" spans="9:10" x14ac:dyDescent="0.2">
      <c r="I3250" s="9"/>
      <c r="J3250" s="9"/>
    </row>
    <row r="3251" spans="9:10" x14ac:dyDescent="0.2">
      <c r="I3251" s="9"/>
      <c r="J3251" s="9"/>
    </row>
    <row r="3252" spans="9:10" x14ac:dyDescent="0.2">
      <c r="I3252" s="9"/>
      <c r="J3252" s="9"/>
    </row>
    <row r="3253" spans="9:10" x14ac:dyDescent="0.2">
      <c r="I3253" s="9"/>
      <c r="J3253" s="9"/>
    </row>
    <row r="3254" spans="9:10" x14ac:dyDescent="0.2">
      <c r="I3254" s="9"/>
      <c r="J3254" s="9"/>
    </row>
    <row r="3255" spans="9:10" x14ac:dyDescent="0.2">
      <c r="I3255" s="9"/>
      <c r="J3255" s="9"/>
    </row>
    <row r="3256" spans="9:10" x14ac:dyDescent="0.2">
      <c r="I3256" s="9"/>
      <c r="J3256" s="9"/>
    </row>
    <row r="3257" spans="9:10" x14ac:dyDescent="0.2">
      <c r="I3257" s="9"/>
      <c r="J3257" s="9"/>
    </row>
    <row r="3258" spans="9:10" x14ac:dyDescent="0.2">
      <c r="I3258" s="9"/>
      <c r="J3258" s="9"/>
    </row>
    <row r="3259" spans="9:10" x14ac:dyDescent="0.2">
      <c r="I3259" s="9"/>
      <c r="J3259" s="9"/>
    </row>
    <row r="3260" spans="9:10" x14ac:dyDescent="0.2">
      <c r="I3260" s="9"/>
      <c r="J3260" s="9"/>
    </row>
    <row r="3261" spans="9:10" x14ac:dyDescent="0.2">
      <c r="I3261" s="9"/>
      <c r="J3261" s="9"/>
    </row>
    <row r="3262" spans="9:10" x14ac:dyDescent="0.2">
      <c r="I3262" s="9"/>
      <c r="J3262" s="9"/>
    </row>
    <row r="3263" spans="9:10" x14ac:dyDescent="0.2">
      <c r="I3263" s="9"/>
      <c r="J3263" s="9"/>
    </row>
    <row r="3264" spans="9:10" x14ac:dyDescent="0.2">
      <c r="I3264" s="9"/>
      <c r="J3264" s="9"/>
    </row>
    <row r="3265" spans="9:10" x14ac:dyDescent="0.2">
      <c r="I3265" s="9"/>
      <c r="J3265" s="9"/>
    </row>
    <row r="3266" spans="9:10" x14ac:dyDescent="0.2">
      <c r="I3266" s="9"/>
      <c r="J3266" s="9"/>
    </row>
    <row r="3267" spans="9:10" x14ac:dyDescent="0.2">
      <c r="I3267" s="9"/>
      <c r="J3267" s="9"/>
    </row>
    <row r="3268" spans="9:10" x14ac:dyDescent="0.2">
      <c r="I3268" s="9"/>
      <c r="J3268" s="9"/>
    </row>
    <row r="3269" spans="9:10" x14ac:dyDescent="0.2">
      <c r="I3269" s="9"/>
      <c r="J3269" s="9"/>
    </row>
    <row r="3270" spans="9:10" x14ac:dyDescent="0.2">
      <c r="I3270" s="9"/>
      <c r="J3270" s="9"/>
    </row>
    <row r="3271" spans="9:10" x14ac:dyDescent="0.2">
      <c r="I3271" s="9"/>
      <c r="J3271" s="9"/>
    </row>
    <row r="3272" spans="9:10" x14ac:dyDescent="0.2">
      <c r="I3272" s="9"/>
      <c r="J3272" s="9"/>
    </row>
    <row r="3273" spans="9:10" x14ac:dyDescent="0.2">
      <c r="I3273" s="9"/>
      <c r="J3273" s="9"/>
    </row>
    <row r="3274" spans="9:10" x14ac:dyDescent="0.2">
      <c r="I3274" s="9"/>
      <c r="J3274" s="9"/>
    </row>
    <row r="3275" spans="9:10" x14ac:dyDescent="0.2">
      <c r="I3275" s="9"/>
      <c r="J3275" s="9"/>
    </row>
    <row r="3276" spans="9:10" x14ac:dyDescent="0.2">
      <c r="I3276" s="9"/>
      <c r="J3276" s="9"/>
    </row>
    <row r="3277" spans="9:10" x14ac:dyDescent="0.2">
      <c r="I3277" s="9"/>
      <c r="J3277" s="9"/>
    </row>
    <row r="3278" spans="9:10" x14ac:dyDescent="0.2">
      <c r="I3278" s="9"/>
      <c r="J3278" s="9"/>
    </row>
    <row r="3279" spans="9:10" x14ac:dyDescent="0.2">
      <c r="I3279" s="9"/>
      <c r="J3279" s="9"/>
    </row>
    <row r="3280" spans="9:10" x14ac:dyDescent="0.2">
      <c r="I3280" s="9"/>
      <c r="J3280" s="9"/>
    </row>
    <row r="3281" spans="9:10" x14ac:dyDescent="0.2">
      <c r="I3281" s="9"/>
      <c r="J3281" s="9"/>
    </row>
    <row r="3282" spans="9:10" x14ac:dyDescent="0.2">
      <c r="I3282" s="9"/>
      <c r="J3282" s="9"/>
    </row>
    <row r="3283" spans="9:10" x14ac:dyDescent="0.2">
      <c r="I3283" s="9"/>
      <c r="J3283" s="9"/>
    </row>
    <row r="3284" spans="9:10" x14ac:dyDescent="0.2">
      <c r="I3284" s="9"/>
      <c r="J3284" s="9"/>
    </row>
    <row r="3285" spans="9:10" x14ac:dyDescent="0.2">
      <c r="I3285" s="9"/>
      <c r="J3285" s="9"/>
    </row>
    <row r="3286" spans="9:10" x14ac:dyDescent="0.2">
      <c r="I3286" s="9"/>
      <c r="J3286" s="9"/>
    </row>
    <row r="3287" spans="9:10" x14ac:dyDescent="0.2">
      <c r="I3287" s="9"/>
      <c r="J3287" s="9"/>
    </row>
    <row r="3288" spans="9:10" x14ac:dyDescent="0.2">
      <c r="I3288" s="9"/>
      <c r="J3288" s="9"/>
    </row>
    <row r="3289" spans="9:10" x14ac:dyDescent="0.2">
      <c r="I3289" s="9"/>
      <c r="J3289" s="9"/>
    </row>
    <row r="3290" spans="9:10" x14ac:dyDescent="0.2">
      <c r="I3290" s="9"/>
      <c r="J3290" s="9"/>
    </row>
    <row r="3291" spans="9:10" x14ac:dyDescent="0.2">
      <c r="I3291" s="9"/>
      <c r="J3291" s="9"/>
    </row>
    <row r="3292" spans="9:10" x14ac:dyDescent="0.2">
      <c r="I3292" s="9"/>
      <c r="J3292" s="9"/>
    </row>
    <row r="3293" spans="9:10" x14ac:dyDescent="0.2">
      <c r="I3293" s="9"/>
      <c r="J3293" s="9"/>
    </row>
    <row r="3294" spans="9:10" x14ac:dyDescent="0.2">
      <c r="I3294" s="9"/>
      <c r="J3294" s="9"/>
    </row>
    <row r="3295" spans="9:10" x14ac:dyDescent="0.2">
      <c r="I3295" s="9"/>
      <c r="J3295" s="9"/>
    </row>
    <row r="3296" spans="9:10" x14ac:dyDescent="0.2">
      <c r="I3296" s="9"/>
      <c r="J3296" s="9"/>
    </row>
    <row r="3297" spans="9:10" x14ac:dyDescent="0.2">
      <c r="I3297" s="9"/>
      <c r="J3297" s="9"/>
    </row>
    <row r="3298" spans="9:10" x14ac:dyDescent="0.2">
      <c r="I3298" s="9"/>
      <c r="J3298" s="9"/>
    </row>
    <row r="3299" spans="9:10" x14ac:dyDescent="0.2">
      <c r="I3299" s="9"/>
      <c r="J3299" s="9"/>
    </row>
    <row r="3300" spans="9:10" x14ac:dyDescent="0.2">
      <c r="I3300" s="9"/>
      <c r="J3300" s="9"/>
    </row>
    <row r="3301" spans="9:10" x14ac:dyDescent="0.2">
      <c r="I3301" s="9"/>
      <c r="J3301" s="9"/>
    </row>
    <row r="3302" spans="9:10" x14ac:dyDescent="0.2">
      <c r="I3302" s="9"/>
      <c r="J3302" s="9"/>
    </row>
    <row r="3303" spans="9:10" x14ac:dyDescent="0.2">
      <c r="I3303" s="9"/>
      <c r="J3303" s="9"/>
    </row>
    <row r="3304" spans="9:10" x14ac:dyDescent="0.2">
      <c r="I3304" s="9"/>
      <c r="J3304" s="9"/>
    </row>
    <row r="3305" spans="9:10" x14ac:dyDescent="0.2">
      <c r="I3305" s="9"/>
      <c r="J3305" s="9"/>
    </row>
    <row r="3306" spans="9:10" x14ac:dyDescent="0.2">
      <c r="I3306" s="9"/>
      <c r="J3306" s="9"/>
    </row>
    <row r="3307" spans="9:10" x14ac:dyDescent="0.2">
      <c r="I3307" s="9"/>
      <c r="J3307" s="9"/>
    </row>
    <row r="3308" spans="9:10" x14ac:dyDescent="0.2">
      <c r="I3308" s="9"/>
      <c r="J3308" s="9"/>
    </row>
    <row r="3309" spans="9:10" x14ac:dyDescent="0.2">
      <c r="I3309" s="9"/>
      <c r="J3309" s="9"/>
    </row>
    <row r="3310" spans="9:10" x14ac:dyDescent="0.2">
      <c r="I3310" s="9"/>
      <c r="J3310" s="9"/>
    </row>
    <row r="3311" spans="9:10" x14ac:dyDescent="0.2">
      <c r="I3311" s="9"/>
      <c r="J3311" s="9"/>
    </row>
    <row r="3312" spans="9:10" x14ac:dyDescent="0.2">
      <c r="I3312" s="9"/>
      <c r="J3312" s="9"/>
    </row>
    <row r="3313" spans="9:10" x14ac:dyDescent="0.2">
      <c r="I3313" s="9"/>
      <c r="J3313" s="9"/>
    </row>
    <row r="3314" spans="9:10" x14ac:dyDescent="0.2">
      <c r="I3314" s="9"/>
      <c r="J3314" s="9"/>
    </row>
    <row r="3315" spans="9:10" x14ac:dyDescent="0.2">
      <c r="I3315" s="9"/>
      <c r="J3315" s="9"/>
    </row>
    <row r="3316" spans="9:10" x14ac:dyDescent="0.2">
      <c r="I3316" s="9"/>
      <c r="J3316" s="9"/>
    </row>
    <row r="3317" spans="9:10" x14ac:dyDescent="0.2">
      <c r="I3317" s="9"/>
      <c r="J3317" s="9"/>
    </row>
    <row r="3318" spans="9:10" x14ac:dyDescent="0.2">
      <c r="I3318" s="9"/>
      <c r="J3318" s="9"/>
    </row>
    <row r="3319" spans="9:10" x14ac:dyDescent="0.2">
      <c r="I3319" s="9"/>
      <c r="J3319" s="9"/>
    </row>
    <row r="3320" spans="9:10" x14ac:dyDescent="0.2">
      <c r="I3320" s="9"/>
      <c r="J3320" s="9"/>
    </row>
    <row r="3321" spans="9:10" x14ac:dyDescent="0.2">
      <c r="I3321" s="9"/>
      <c r="J3321" s="9"/>
    </row>
    <row r="3322" spans="9:10" x14ac:dyDescent="0.2">
      <c r="I3322" s="9"/>
      <c r="J3322" s="9"/>
    </row>
    <row r="3323" spans="9:10" x14ac:dyDescent="0.2">
      <c r="I3323" s="9"/>
      <c r="J3323" s="9"/>
    </row>
    <row r="3324" spans="9:10" x14ac:dyDescent="0.2">
      <c r="I3324" s="9"/>
      <c r="J3324" s="9"/>
    </row>
    <row r="3325" spans="9:10" x14ac:dyDescent="0.2">
      <c r="I3325" s="9"/>
      <c r="J3325" s="9"/>
    </row>
    <row r="3326" spans="9:10" x14ac:dyDescent="0.2">
      <c r="I3326" s="9"/>
      <c r="J3326" s="9"/>
    </row>
    <row r="3327" spans="9:10" x14ac:dyDescent="0.2">
      <c r="I3327" s="9"/>
      <c r="J3327" s="9"/>
    </row>
    <row r="3328" spans="9:10" x14ac:dyDescent="0.2">
      <c r="I3328" s="9"/>
      <c r="J3328" s="9"/>
    </row>
    <row r="3329" spans="9:10" x14ac:dyDescent="0.2">
      <c r="I3329" s="9"/>
      <c r="J3329" s="9"/>
    </row>
    <row r="3330" spans="9:10" x14ac:dyDescent="0.2">
      <c r="I3330" s="9"/>
      <c r="J3330" s="9"/>
    </row>
    <row r="3331" spans="9:10" x14ac:dyDescent="0.2">
      <c r="I3331" s="9"/>
      <c r="J3331" s="9"/>
    </row>
    <row r="3332" spans="9:10" x14ac:dyDescent="0.2">
      <c r="I3332" s="9"/>
      <c r="J3332" s="9"/>
    </row>
    <row r="3333" spans="9:10" x14ac:dyDescent="0.2">
      <c r="I3333" s="9"/>
      <c r="J3333" s="9"/>
    </row>
    <row r="3334" spans="9:10" x14ac:dyDescent="0.2">
      <c r="I3334" s="9"/>
      <c r="J3334" s="9"/>
    </row>
    <row r="3335" spans="9:10" x14ac:dyDescent="0.2">
      <c r="I3335" s="9"/>
      <c r="J3335" s="9"/>
    </row>
    <row r="3336" spans="9:10" x14ac:dyDescent="0.2">
      <c r="I3336" s="9"/>
      <c r="J3336" s="9"/>
    </row>
    <row r="3337" spans="9:10" x14ac:dyDescent="0.2">
      <c r="I3337" s="9"/>
      <c r="J3337" s="9"/>
    </row>
    <row r="3338" spans="9:10" x14ac:dyDescent="0.2">
      <c r="I3338" s="9"/>
      <c r="J3338" s="9"/>
    </row>
    <row r="3339" spans="9:10" x14ac:dyDescent="0.2">
      <c r="I3339" s="9"/>
      <c r="J3339" s="9"/>
    </row>
    <row r="3340" spans="9:10" x14ac:dyDescent="0.2">
      <c r="I3340" s="9"/>
      <c r="J3340" s="9"/>
    </row>
    <row r="3341" spans="9:10" x14ac:dyDescent="0.2">
      <c r="I3341" s="9"/>
      <c r="J3341" s="9"/>
    </row>
    <row r="3342" spans="9:10" x14ac:dyDescent="0.2">
      <c r="I3342" s="9"/>
      <c r="J3342" s="9"/>
    </row>
    <row r="3343" spans="9:10" x14ac:dyDescent="0.2">
      <c r="I3343" s="9"/>
      <c r="J3343" s="9"/>
    </row>
    <row r="3344" spans="9:10" x14ac:dyDescent="0.2">
      <c r="I3344" s="9"/>
      <c r="J3344" s="9"/>
    </row>
    <row r="3345" spans="9:10" x14ac:dyDescent="0.2">
      <c r="I3345" s="9"/>
      <c r="J3345" s="9"/>
    </row>
    <row r="3346" spans="9:10" x14ac:dyDescent="0.2">
      <c r="I3346" s="9"/>
      <c r="J3346" s="9"/>
    </row>
    <row r="3347" spans="9:10" x14ac:dyDescent="0.2">
      <c r="I3347" s="9"/>
      <c r="J3347" s="9"/>
    </row>
    <row r="3348" spans="9:10" x14ac:dyDescent="0.2">
      <c r="I3348" s="9"/>
      <c r="J3348" s="9"/>
    </row>
    <row r="3349" spans="9:10" x14ac:dyDescent="0.2">
      <c r="I3349" s="9"/>
      <c r="J3349" s="9"/>
    </row>
    <row r="3350" spans="9:10" x14ac:dyDescent="0.2">
      <c r="I3350" s="9"/>
      <c r="J3350" s="9"/>
    </row>
    <row r="3351" spans="9:10" x14ac:dyDescent="0.2">
      <c r="I3351" s="9"/>
      <c r="J3351" s="9"/>
    </row>
    <row r="3352" spans="9:10" x14ac:dyDescent="0.2">
      <c r="I3352" s="9"/>
      <c r="J3352" s="9"/>
    </row>
    <row r="3353" spans="9:10" x14ac:dyDescent="0.2">
      <c r="I3353" s="9"/>
      <c r="J3353" s="9"/>
    </row>
    <row r="3354" spans="9:10" x14ac:dyDescent="0.2">
      <c r="I3354" s="9"/>
      <c r="J3354" s="9"/>
    </row>
    <row r="3355" spans="9:10" x14ac:dyDescent="0.2">
      <c r="I3355" s="9"/>
      <c r="J3355" s="9"/>
    </row>
    <row r="3356" spans="9:10" x14ac:dyDescent="0.2">
      <c r="I3356" s="9"/>
      <c r="J3356" s="9"/>
    </row>
    <row r="3357" spans="9:10" x14ac:dyDescent="0.2">
      <c r="I3357" s="9"/>
      <c r="J3357" s="9"/>
    </row>
    <row r="3358" spans="9:10" x14ac:dyDescent="0.2">
      <c r="I3358" s="9"/>
      <c r="J3358" s="9"/>
    </row>
    <row r="3359" spans="9:10" x14ac:dyDescent="0.2">
      <c r="I3359" s="9"/>
      <c r="J3359" s="9"/>
    </row>
    <row r="3360" spans="9:10" x14ac:dyDescent="0.2">
      <c r="I3360" s="9"/>
      <c r="J3360" s="9"/>
    </row>
    <row r="3361" spans="9:10" x14ac:dyDescent="0.2">
      <c r="I3361" s="9"/>
      <c r="J3361" s="9"/>
    </row>
    <row r="3362" spans="9:10" x14ac:dyDescent="0.2">
      <c r="I3362" s="9"/>
      <c r="J3362" s="9"/>
    </row>
    <row r="3363" spans="9:10" x14ac:dyDescent="0.2">
      <c r="I3363" s="9"/>
      <c r="J3363" s="9"/>
    </row>
    <row r="3364" spans="9:10" x14ac:dyDescent="0.2">
      <c r="I3364" s="9"/>
      <c r="J3364" s="9"/>
    </row>
    <row r="3365" spans="9:10" x14ac:dyDescent="0.2">
      <c r="I3365" s="9"/>
      <c r="J3365" s="9"/>
    </row>
    <row r="3366" spans="9:10" x14ac:dyDescent="0.2">
      <c r="I3366" s="9"/>
      <c r="J3366" s="9"/>
    </row>
    <row r="3367" spans="9:10" x14ac:dyDescent="0.2">
      <c r="I3367" s="9"/>
      <c r="J3367" s="9"/>
    </row>
    <row r="3368" spans="9:10" x14ac:dyDescent="0.2">
      <c r="I3368" s="9"/>
      <c r="J3368" s="9"/>
    </row>
    <row r="3369" spans="9:10" x14ac:dyDescent="0.2">
      <c r="I3369" s="9"/>
      <c r="J3369" s="9"/>
    </row>
    <row r="3370" spans="9:10" x14ac:dyDescent="0.2">
      <c r="I3370" s="9"/>
      <c r="J3370" s="9"/>
    </row>
    <row r="3371" spans="9:10" x14ac:dyDescent="0.2">
      <c r="I3371" s="9"/>
      <c r="J3371" s="9"/>
    </row>
    <row r="3372" spans="9:10" x14ac:dyDescent="0.2">
      <c r="I3372" s="9"/>
      <c r="J3372" s="9"/>
    </row>
    <row r="3373" spans="9:10" x14ac:dyDescent="0.2">
      <c r="I3373" s="9"/>
      <c r="J3373" s="9"/>
    </row>
    <row r="3374" spans="9:10" x14ac:dyDescent="0.2">
      <c r="I3374" s="9"/>
      <c r="J3374" s="9"/>
    </row>
    <row r="3375" spans="9:10" x14ac:dyDescent="0.2">
      <c r="I3375" s="9"/>
      <c r="J3375" s="9"/>
    </row>
    <row r="3376" spans="9:10" x14ac:dyDescent="0.2">
      <c r="I3376" s="9"/>
      <c r="J3376" s="9"/>
    </row>
    <row r="3377" spans="9:10" x14ac:dyDescent="0.2">
      <c r="I3377" s="9"/>
      <c r="J3377" s="9"/>
    </row>
    <row r="3378" spans="9:10" x14ac:dyDescent="0.2">
      <c r="I3378" s="9"/>
      <c r="J3378" s="9"/>
    </row>
    <row r="3379" spans="9:10" x14ac:dyDescent="0.2">
      <c r="I3379" s="9"/>
      <c r="J3379" s="9"/>
    </row>
    <row r="3380" spans="9:10" x14ac:dyDescent="0.2">
      <c r="I3380" s="9"/>
      <c r="J3380" s="9"/>
    </row>
    <row r="3381" spans="9:10" x14ac:dyDescent="0.2">
      <c r="I3381" s="9"/>
      <c r="J3381" s="9"/>
    </row>
    <row r="3382" spans="9:10" x14ac:dyDescent="0.2">
      <c r="I3382" s="9"/>
      <c r="J3382" s="9"/>
    </row>
    <row r="3383" spans="9:10" x14ac:dyDescent="0.2">
      <c r="I3383" s="9"/>
      <c r="J3383" s="9"/>
    </row>
    <row r="3384" spans="9:10" x14ac:dyDescent="0.2">
      <c r="I3384" s="9"/>
      <c r="J3384" s="9"/>
    </row>
    <row r="3385" spans="9:10" x14ac:dyDescent="0.2">
      <c r="I3385" s="9"/>
      <c r="J3385" s="9"/>
    </row>
    <row r="3386" spans="9:10" x14ac:dyDescent="0.2">
      <c r="I3386" s="9"/>
      <c r="J3386" s="9"/>
    </row>
    <row r="3387" spans="9:10" x14ac:dyDescent="0.2">
      <c r="I3387" s="9"/>
      <c r="J3387" s="9"/>
    </row>
    <row r="3388" spans="9:10" x14ac:dyDescent="0.2">
      <c r="I3388" s="9"/>
      <c r="J3388" s="9"/>
    </row>
    <row r="3389" spans="9:10" x14ac:dyDescent="0.2">
      <c r="I3389" s="9"/>
      <c r="J3389" s="9"/>
    </row>
    <row r="3390" spans="9:10" x14ac:dyDescent="0.2">
      <c r="I3390" s="9"/>
      <c r="J3390" s="9"/>
    </row>
    <row r="3391" spans="9:10" x14ac:dyDescent="0.2">
      <c r="I3391" s="9"/>
      <c r="J3391" s="9"/>
    </row>
    <row r="3392" spans="9:10" x14ac:dyDescent="0.2">
      <c r="I3392" s="9"/>
      <c r="J3392" s="9"/>
    </row>
    <row r="3393" spans="9:10" x14ac:dyDescent="0.2">
      <c r="I3393" s="9"/>
      <c r="J3393" s="9"/>
    </row>
    <row r="3394" spans="9:10" x14ac:dyDescent="0.2">
      <c r="I3394" s="9"/>
      <c r="J3394" s="9"/>
    </row>
    <row r="3395" spans="9:10" x14ac:dyDescent="0.2">
      <c r="I3395" s="9"/>
      <c r="J3395" s="9"/>
    </row>
    <row r="3396" spans="9:10" x14ac:dyDescent="0.2">
      <c r="I3396" s="9"/>
      <c r="J3396" s="9"/>
    </row>
    <row r="3397" spans="9:10" x14ac:dyDescent="0.2">
      <c r="I3397" s="9"/>
      <c r="J3397" s="9"/>
    </row>
    <row r="3398" spans="9:10" x14ac:dyDescent="0.2">
      <c r="I3398" s="9"/>
      <c r="J3398" s="9"/>
    </row>
    <row r="3399" spans="9:10" x14ac:dyDescent="0.2">
      <c r="I3399" s="9"/>
      <c r="J3399" s="9"/>
    </row>
    <row r="3400" spans="9:10" x14ac:dyDescent="0.2">
      <c r="I3400" s="9"/>
      <c r="J3400" s="9"/>
    </row>
    <row r="3401" spans="9:10" x14ac:dyDescent="0.2">
      <c r="I3401" s="9"/>
      <c r="J3401" s="9"/>
    </row>
    <row r="3402" spans="9:10" x14ac:dyDescent="0.2">
      <c r="I3402" s="9"/>
      <c r="J3402" s="9"/>
    </row>
    <row r="3403" spans="9:10" x14ac:dyDescent="0.2">
      <c r="I3403" s="9"/>
      <c r="J3403" s="9"/>
    </row>
    <row r="3404" spans="9:10" x14ac:dyDescent="0.2">
      <c r="I3404" s="9"/>
      <c r="J3404" s="9"/>
    </row>
    <row r="3405" spans="9:10" x14ac:dyDescent="0.2">
      <c r="I3405" s="9"/>
      <c r="J3405" s="9"/>
    </row>
    <row r="3406" spans="9:10" x14ac:dyDescent="0.2">
      <c r="I3406" s="9"/>
      <c r="J3406" s="9"/>
    </row>
    <row r="3407" spans="9:10" x14ac:dyDescent="0.2">
      <c r="I3407" s="9"/>
      <c r="J3407" s="9"/>
    </row>
    <row r="3408" spans="9:10" x14ac:dyDescent="0.2">
      <c r="I3408" s="9"/>
      <c r="J3408" s="9"/>
    </row>
    <row r="3409" spans="9:10" x14ac:dyDescent="0.2">
      <c r="I3409" s="9"/>
      <c r="J3409" s="9"/>
    </row>
    <row r="3410" spans="9:10" x14ac:dyDescent="0.2">
      <c r="I3410" s="9"/>
      <c r="J3410" s="9"/>
    </row>
    <row r="3411" spans="9:10" x14ac:dyDescent="0.2">
      <c r="I3411" s="9"/>
      <c r="J3411" s="9"/>
    </row>
    <row r="3412" spans="9:10" x14ac:dyDescent="0.2">
      <c r="I3412" s="9"/>
      <c r="J3412" s="9"/>
    </row>
    <row r="3413" spans="9:10" x14ac:dyDescent="0.2">
      <c r="I3413" s="9"/>
      <c r="J3413" s="9"/>
    </row>
    <row r="3414" spans="9:10" x14ac:dyDescent="0.2">
      <c r="I3414" s="9"/>
      <c r="J3414" s="9"/>
    </row>
    <row r="3415" spans="9:10" x14ac:dyDescent="0.2">
      <c r="I3415" s="9"/>
      <c r="J3415" s="9"/>
    </row>
    <row r="3416" spans="9:10" x14ac:dyDescent="0.2">
      <c r="I3416" s="9"/>
      <c r="J3416" s="9"/>
    </row>
    <row r="3417" spans="9:10" x14ac:dyDescent="0.2">
      <c r="I3417" s="9"/>
      <c r="J3417" s="9"/>
    </row>
    <row r="3418" spans="9:10" x14ac:dyDescent="0.2">
      <c r="I3418" s="9"/>
      <c r="J3418" s="9"/>
    </row>
    <row r="3419" spans="9:10" x14ac:dyDescent="0.2">
      <c r="I3419" s="9"/>
      <c r="J3419" s="9"/>
    </row>
    <row r="3420" spans="9:10" x14ac:dyDescent="0.2">
      <c r="I3420" s="9"/>
      <c r="J3420" s="9"/>
    </row>
    <row r="3421" spans="9:10" x14ac:dyDescent="0.2">
      <c r="I3421" s="9"/>
      <c r="J3421" s="9"/>
    </row>
    <row r="3422" spans="9:10" x14ac:dyDescent="0.2">
      <c r="I3422" s="9"/>
      <c r="J3422" s="9"/>
    </row>
    <row r="3423" spans="9:10" x14ac:dyDescent="0.2">
      <c r="I3423" s="9"/>
      <c r="J3423" s="9"/>
    </row>
    <row r="3424" spans="9:10" x14ac:dyDescent="0.2">
      <c r="I3424" s="9"/>
      <c r="J3424" s="9"/>
    </row>
    <row r="3425" spans="9:10" x14ac:dyDescent="0.2">
      <c r="I3425" s="9"/>
      <c r="J3425" s="9"/>
    </row>
    <row r="3426" spans="9:10" x14ac:dyDescent="0.2">
      <c r="I3426" s="9"/>
      <c r="J3426" s="9"/>
    </row>
    <row r="3427" spans="9:10" x14ac:dyDescent="0.2">
      <c r="I3427" s="9"/>
      <c r="J3427" s="9"/>
    </row>
    <row r="3428" spans="9:10" x14ac:dyDescent="0.2">
      <c r="I3428" s="9"/>
      <c r="J3428" s="9"/>
    </row>
    <row r="3429" spans="9:10" x14ac:dyDescent="0.2">
      <c r="I3429" s="9"/>
      <c r="J3429" s="9"/>
    </row>
    <row r="3430" spans="9:10" x14ac:dyDescent="0.2">
      <c r="I3430" s="9"/>
      <c r="J3430" s="9"/>
    </row>
    <row r="3431" spans="9:10" x14ac:dyDescent="0.2">
      <c r="I3431" s="9"/>
      <c r="J3431" s="9"/>
    </row>
    <row r="3432" spans="9:10" x14ac:dyDescent="0.2">
      <c r="I3432" s="9"/>
      <c r="J3432" s="9"/>
    </row>
    <row r="3433" spans="9:10" x14ac:dyDescent="0.2">
      <c r="I3433" s="9"/>
      <c r="J3433" s="9"/>
    </row>
    <row r="3434" spans="9:10" x14ac:dyDescent="0.2">
      <c r="I3434" s="9"/>
      <c r="J3434" s="9"/>
    </row>
    <row r="3435" spans="9:10" x14ac:dyDescent="0.2">
      <c r="I3435" s="9"/>
      <c r="J3435" s="9"/>
    </row>
    <row r="3436" spans="9:10" x14ac:dyDescent="0.2">
      <c r="I3436" s="9"/>
      <c r="J3436" s="9"/>
    </row>
    <row r="3437" spans="9:10" x14ac:dyDescent="0.2">
      <c r="I3437" s="9"/>
      <c r="J3437" s="9"/>
    </row>
    <row r="3438" spans="9:10" x14ac:dyDescent="0.2">
      <c r="I3438" s="9"/>
      <c r="J3438" s="9"/>
    </row>
    <row r="3439" spans="9:10" x14ac:dyDescent="0.2">
      <c r="I3439" s="9"/>
      <c r="J3439" s="9"/>
    </row>
    <row r="3440" spans="9:10" x14ac:dyDescent="0.2">
      <c r="I3440" s="9"/>
      <c r="J3440" s="9"/>
    </row>
    <row r="3441" spans="9:10" x14ac:dyDescent="0.2">
      <c r="I3441" s="9"/>
      <c r="J3441" s="9"/>
    </row>
    <row r="3442" spans="9:10" x14ac:dyDescent="0.2">
      <c r="I3442" s="9"/>
      <c r="J3442" s="9"/>
    </row>
    <row r="3443" spans="9:10" x14ac:dyDescent="0.2">
      <c r="I3443" s="9"/>
      <c r="J3443" s="9"/>
    </row>
    <row r="3444" spans="9:10" x14ac:dyDescent="0.2">
      <c r="I3444" s="9"/>
      <c r="J3444" s="9"/>
    </row>
    <row r="3445" spans="9:10" x14ac:dyDescent="0.2">
      <c r="I3445" s="9"/>
      <c r="J3445" s="9"/>
    </row>
    <row r="3446" spans="9:10" x14ac:dyDescent="0.2">
      <c r="I3446" s="9"/>
      <c r="J3446" s="9"/>
    </row>
    <row r="3447" spans="9:10" x14ac:dyDescent="0.2">
      <c r="I3447" s="9"/>
      <c r="J3447" s="9"/>
    </row>
    <row r="3448" spans="9:10" x14ac:dyDescent="0.2">
      <c r="I3448" s="9"/>
      <c r="J3448" s="9"/>
    </row>
    <row r="3449" spans="9:10" x14ac:dyDescent="0.2">
      <c r="I3449" s="9"/>
      <c r="J3449" s="9"/>
    </row>
    <row r="3450" spans="9:10" x14ac:dyDescent="0.2">
      <c r="I3450" s="9"/>
      <c r="J3450" s="9"/>
    </row>
    <row r="3451" spans="9:10" x14ac:dyDescent="0.2">
      <c r="I3451" s="9"/>
      <c r="J3451" s="9"/>
    </row>
    <row r="3452" spans="9:10" x14ac:dyDescent="0.2">
      <c r="I3452" s="9"/>
      <c r="J3452" s="9"/>
    </row>
    <row r="3453" spans="9:10" x14ac:dyDescent="0.2">
      <c r="I3453" s="9"/>
      <c r="J3453" s="9"/>
    </row>
    <row r="3454" spans="9:10" x14ac:dyDescent="0.2">
      <c r="I3454" s="9"/>
      <c r="J3454" s="9"/>
    </row>
    <row r="3455" spans="9:10" x14ac:dyDescent="0.2">
      <c r="I3455" s="9"/>
      <c r="J3455" s="9"/>
    </row>
    <row r="3456" spans="9:10" x14ac:dyDescent="0.2">
      <c r="I3456" s="9"/>
      <c r="J3456" s="9"/>
    </row>
    <row r="3457" spans="9:10" x14ac:dyDescent="0.2">
      <c r="I3457" s="9"/>
      <c r="J3457" s="9"/>
    </row>
    <row r="3458" spans="9:10" x14ac:dyDescent="0.2">
      <c r="I3458" s="9"/>
      <c r="J3458" s="9"/>
    </row>
    <row r="3459" spans="9:10" x14ac:dyDescent="0.2">
      <c r="I3459" s="9"/>
      <c r="J3459" s="9"/>
    </row>
    <row r="3460" spans="9:10" x14ac:dyDescent="0.2">
      <c r="I3460" s="9"/>
      <c r="J3460" s="9"/>
    </row>
    <row r="3461" spans="9:10" x14ac:dyDescent="0.2">
      <c r="I3461" s="9"/>
      <c r="J3461" s="9"/>
    </row>
    <row r="3462" spans="9:10" x14ac:dyDescent="0.2">
      <c r="I3462" s="9"/>
      <c r="J3462" s="9"/>
    </row>
    <row r="3463" spans="9:10" x14ac:dyDescent="0.2">
      <c r="I3463" s="9"/>
      <c r="J3463" s="9"/>
    </row>
    <row r="3464" spans="9:10" x14ac:dyDescent="0.2">
      <c r="I3464" s="9"/>
      <c r="J3464" s="9"/>
    </row>
    <row r="3465" spans="9:10" x14ac:dyDescent="0.2">
      <c r="I3465" s="9"/>
      <c r="J3465" s="9"/>
    </row>
    <row r="3466" spans="9:10" x14ac:dyDescent="0.2">
      <c r="I3466" s="9"/>
      <c r="J3466" s="9"/>
    </row>
    <row r="3467" spans="9:10" x14ac:dyDescent="0.2">
      <c r="I3467" s="9"/>
      <c r="J3467" s="9"/>
    </row>
    <row r="3468" spans="9:10" x14ac:dyDescent="0.2">
      <c r="I3468" s="9"/>
      <c r="J3468" s="9"/>
    </row>
    <row r="3469" spans="9:10" x14ac:dyDescent="0.2">
      <c r="I3469" s="9"/>
      <c r="J3469" s="9"/>
    </row>
    <row r="3470" spans="9:10" x14ac:dyDescent="0.2">
      <c r="I3470" s="9"/>
      <c r="J3470" s="9"/>
    </row>
    <row r="3471" spans="9:10" x14ac:dyDescent="0.2">
      <c r="I3471" s="9"/>
      <c r="J3471" s="9"/>
    </row>
    <row r="3472" spans="9:10" x14ac:dyDescent="0.2">
      <c r="I3472" s="9"/>
      <c r="J3472" s="9"/>
    </row>
    <row r="3473" spans="9:10" x14ac:dyDescent="0.2">
      <c r="I3473" s="9"/>
      <c r="J3473" s="9"/>
    </row>
    <row r="3474" spans="9:10" x14ac:dyDescent="0.2">
      <c r="I3474" s="9"/>
      <c r="J3474" s="9"/>
    </row>
    <row r="3475" spans="9:10" x14ac:dyDescent="0.2">
      <c r="I3475" s="9"/>
      <c r="J3475" s="9"/>
    </row>
    <row r="3476" spans="9:10" x14ac:dyDescent="0.2">
      <c r="I3476" s="9"/>
      <c r="J3476" s="9"/>
    </row>
    <row r="3477" spans="9:10" x14ac:dyDescent="0.2">
      <c r="I3477" s="9"/>
      <c r="J3477" s="9"/>
    </row>
    <row r="3478" spans="9:10" x14ac:dyDescent="0.2">
      <c r="I3478" s="9"/>
      <c r="J3478" s="9"/>
    </row>
    <row r="3479" spans="9:10" x14ac:dyDescent="0.2">
      <c r="I3479" s="9"/>
      <c r="J3479" s="9"/>
    </row>
    <row r="3480" spans="9:10" x14ac:dyDescent="0.2">
      <c r="I3480" s="9"/>
      <c r="J3480" s="9"/>
    </row>
    <row r="3481" spans="9:10" x14ac:dyDescent="0.2">
      <c r="I3481" s="9"/>
      <c r="J3481" s="9"/>
    </row>
    <row r="3482" spans="9:10" x14ac:dyDescent="0.2">
      <c r="I3482" s="9"/>
      <c r="J3482" s="9"/>
    </row>
    <row r="3483" spans="9:10" x14ac:dyDescent="0.2">
      <c r="I3483" s="9"/>
      <c r="J3483" s="9"/>
    </row>
    <row r="3484" spans="9:10" x14ac:dyDescent="0.2">
      <c r="I3484" s="9"/>
      <c r="J3484" s="9"/>
    </row>
    <row r="3485" spans="9:10" x14ac:dyDescent="0.2">
      <c r="I3485" s="9"/>
      <c r="J3485" s="9"/>
    </row>
    <row r="3486" spans="9:10" x14ac:dyDescent="0.2">
      <c r="I3486" s="9"/>
      <c r="J3486" s="9"/>
    </row>
    <row r="3487" spans="9:10" x14ac:dyDescent="0.2">
      <c r="I3487" s="9"/>
      <c r="J3487" s="9"/>
    </row>
    <row r="3488" spans="9:10" x14ac:dyDescent="0.2">
      <c r="I3488" s="9"/>
      <c r="J3488" s="9"/>
    </row>
    <row r="3489" spans="9:10" x14ac:dyDescent="0.2">
      <c r="I3489" s="9"/>
      <c r="J3489" s="9"/>
    </row>
    <row r="3490" spans="9:10" x14ac:dyDescent="0.2">
      <c r="I3490" s="9"/>
      <c r="J3490" s="9"/>
    </row>
    <row r="3491" spans="9:10" x14ac:dyDescent="0.2">
      <c r="I3491" s="9"/>
      <c r="J3491" s="9"/>
    </row>
    <row r="3492" spans="9:10" x14ac:dyDescent="0.2">
      <c r="I3492" s="9"/>
      <c r="J3492" s="9"/>
    </row>
    <row r="3493" spans="9:10" x14ac:dyDescent="0.2">
      <c r="I3493" s="9"/>
      <c r="J3493" s="9"/>
    </row>
    <row r="3494" spans="9:10" x14ac:dyDescent="0.2">
      <c r="I3494" s="9"/>
      <c r="J3494" s="9"/>
    </row>
    <row r="3495" spans="9:10" x14ac:dyDescent="0.2">
      <c r="I3495" s="9"/>
      <c r="J3495" s="9"/>
    </row>
    <row r="3496" spans="9:10" x14ac:dyDescent="0.2">
      <c r="I3496" s="9"/>
      <c r="J3496" s="9"/>
    </row>
    <row r="3497" spans="9:10" x14ac:dyDescent="0.2">
      <c r="I3497" s="9"/>
      <c r="J3497" s="9"/>
    </row>
    <row r="3498" spans="9:10" x14ac:dyDescent="0.2">
      <c r="I3498" s="9"/>
      <c r="J3498" s="9"/>
    </row>
    <row r="3499" spans="9:10" x14ac:dyDescent="0.2">
      <c r="I3499" s="9"/>
      <c r="J3499" s="9"/>
    </row>
    <row r="3500" spans="9:10" x14ac:dyDescent="0.2">
      <c r="I3500" s="9"/>
      <c r="J3500" s="9"/>
    </row>
    <row r="3501" spans="9:10" x14ac:dyDescent="0.2">
      <c r="I3501" s="9"/>
      <c r="J3501" s="9"/>
    </row>
    <row r="3502" spans="9:10" x14ac:dyDescent="0.2">
      <c r="I3502" s="9"/>
      <c r="J3502" s="9"/>
    </row>
    <row r="3503" spans="9:10" x14ac:dyDescent="0.2">
      <c r="I3503" s="9"/>
      <c r="J3503" s="9"/>
    </row>
    <row r="3504" spans="9:10" x14ac:dyDescent="0.2">
      <c r="I3504" s="9"/>
      <c r="J3504" s="9"/>
    </row>
    <row r="3505" spans="9:10" x14ac:dyDescent="0.2">
      <c r="I3505" s="9"/>
      <c r="J3505" s="9"/>
    </row>
    <row r="3506" spans="9:10" x14ac:dyDescent="0.2">
      <c r="I3506" s="9"/>
      <c r="J3506" s="9"/>
    </row>
    <row r="3507" spans="9:10" x14ac:dyDescent="0.2">
      <c r="I3507" s="9"/>
      <c r="J3507" s="9"/>
    </row>
    <row r="3508" spans="9:10" x14ac:dyDescent="0.2">
      <c r="I3508" s="9"/>
      <c r="J3508" s="9"/>
    </row>
    <row r="3509" spans="9:10" x14ac:dyDescent="0.2">
      <c r="I3509" s="9"/>
      <c r="J3509" s="9"/>
    </row>
    <row r="3510" spans="9:10" x14ac:dyDescent="0.2">
      <c r="I3510" s="9"/>
      <c r="J3510" s="9"/>
    </row>
    <row r="3511" spans="9:10" x14ac:dyDescent="0.2">
      <c r="I3511" s="9"/>
      <c r="J3511" s="9"/>
    </row>
    <row r="3512" spans="9:10" x14ac:dyDescent="0.2">
      <c r="I3512" s="9"/>
      <c r="J3512" s="9"/>
    </row>
    <row r="3513" spans="9:10" x14ac:dyDescent="0.2">
      <c r="I3513" s="9"/>
      <c r="J3513" s="9"/>
    </row>
    <row r="3514" spans="9:10" x14ac:dyDescent="0.2">
      <c r="I3514" s="9"/>
      <c r="J3514" s="9"/>
    </row>
    <row r="3515" spans="9:10" x14ac:dyDescent="0.2">
      <c r="I3515" s="9"/>
      <c r="J3515" s="9"/>
    </row>
    <row r="3516" spans="9:10" x14ac:dyDescent="0.2">
      <c r="I3516" s="9"/>
      <c r="J3516" s="9"/>
    </row>
    <row r="3517" spans="9:10" x14ac:dyDescent="0.2">
      <c r="I3517" s="9"/>
      <c r="J3517" s="9"/>
    </row>
    <row r="3518" spans="9:10" x14ac:dyDescent="0.2">
      <c r="I3518" s="9"/>
      <c r="J3518" s="9"/>
    </row>
    <row r="3519" spans="9:10" x14ac:dyDescent="0.2">
      <c r="I3519" s="9"/>
      <c r="J3519" s="9"/>
    </row>
    <row r="3520" spans="9:10" x14ac:dyDescent="0.2">
      <c r="I3520" s="9"/>
      <c r="J3520" s="9"/>
    </row>
    <row r="3521" spans="9:10" x14ac:dyDescent="0.2">
      <c r="I3521" s="9"/>
      <c r="J3521" s="9"/>
    </row>
    <row r="3522" spans="9:10" x14ac:dyDescent="0.2">
      <c r="I3522" s="9"/>
      <c r="J3522" s="9"/>
    </row>
    <row r="3523" spans="9:10" x14ac:dyDescent="0.2">
      <c r="I3523" s="9"/>
      <c r="J3523" s="9"/>
    </row>
    <row r="3524" spans="9:10" x14ac:dyDescent="0.2">
      <c r="I3524" s="9"/>
      <c r="J3524" s="9"/>
    </row>
    <row r="3525" spans="9:10" x14ac:dyDescent="0.2">
      <c r="I3525" s="9"/>
      <c r="J3525" s="9"/>
    </row>
    <row r="3526" spans="9:10" x14ac:dyDescent="0.2">
      <c r="I3526" s="9"/>
      <c r="J3526" s="9"/>
    </row>
    <row r="3527" spans="9:10" x14ac:dyDescent="0.2">
      <c r="I3527" s="9"/>
      <c r="J3527" s="9"/>
    </row>
    <row r="3528" spans="9:10" x14ac:dyDescent="0.2">
      <c r="I3528" s="9"/>
      <c r="J3528" s="9"/>
    </row>
    <row r="3529" spans="9:10" x14ac:dyDescent="0.2">
      <c r="I3529" s="9"/>
      <c r="J3529" s="9"/>
    </row>
    <row r="3530" spans="9:10" x14ac:dyDescent="0.2">
      <c r="I3530" s="9"/>
      <c r="J3530" s="9"/>
    </row>
    <row r="3531" spans="9:10" x14ac:dyDescent="0.2">
      <c r="I3531" s="9"/>
      <c r="J3531" s="9"/>
    </row>
    <row r="3532" spans="9:10" x14ac:dyDescent="0.2">
      <c r="I3532" s="9"/>
      <c r="J3532" s="9"/>
    </row>
    <row r="3533" spans="9:10" x14ac:dyDescent="0.2">
      <c r="I3533" s="9"/>
      <c r="J3533" s="9"/>
    </row>
    <row r="3534" spans="9:10" x14ac:dyDescent="0.2">
      <c r="I3534" s="9"/>
      <c r="J3534" s="9"/>
    </row>
    <row r="3535" spans="9:10" x14ac:dyDescent="0.2">
      <c r="I3535" s="9"/>
      <c r="J3535" s="9"/>
    </row>
    <row r="3536" spans="9:10" x14ac:dyDescent="0.2">
      <c r="I3536" s="9"/>
      <c r="J3536" s="9"/>
    </row>
    <row r="3537" spans="9:10" x14ac:dyDescent="0.2">
      <c r="I3537" s="9"/>
      <c r="J3537" s="9"/>
    </row>
    <row r="3538" spans="9:10" x14ac:dyDescent="0.2">
      <c r="I3538" s="9"/>
      <c r="J3538" s="9"/>
    </row>
    <row r="3539" spans="9:10" x14ac:dyDescent="0.2">
      <c r="I3539" s="9"/>
      <c r="J3539" s="9"/>
    </row>
    <row r="3540" spans="9:10" x14ac:dyDescent="0.2">
      <c r="I3540" s="9"/>
      <c r="J3540" s="9"/>
    </row>
    <row r="3541" spans="9:10" x14ac:dyDescent="0.2">
      <c r="I3541" s="9"/>
      <c r="J3541" s="9"/>
    </row>
    <row r="3542" spans="9:10" x14ac:dyDescent="0.2">
      <c r="I3542" s="9"/>
      <c r="J3542" s="9"/>
    </row>
    <row r="3543" spans="9:10" x14ac:dyDescent="0.2">
      <c r="I3543" s="9"/>
      <c r="J3543" s="9"/>
    </row>
    <row r="3544" spans="9:10" x14ac:dyDescent="0.2">
      <c r="I3544" s="9"/>
      <c r="J3544" s="9"/>
    </row>
    <row r="3545" spans="9:10" x14ac:dyDescent="0.2">
      <c r="I3545" s="9"/>
      <c r="J3545" s="9"/>
    </row>
    <row r="3546" spans="9:10" x14ac:dyDescent="0.2">
      <c r="I3546" s="9"/>
      <c r="J3546" s="9"/>
    </row>
    <row r="3547" spans="9:10" x14ac:dyDescent="0.2">
      <c r="I3547" s="9"/>
      <c r="J3547" s="9"/>
    </row>
    <row r="3548" spans="9:10" x14ac:dyDescent="0.2">
      <c r="I3548" s="9"/>
      <c r="J3548" s="9"/>
    </row>
    <row r="3549" spans="9:10" x14ac:dyDescent="0.2">
      <c r="I3549" s="9"/>
      <c r="J3549" s="9"/>
    </row>
    <row r="3550" spans="9:10" x14ac:dyDescent="0.2">
      <c r="I3550" s="9"/>
      <c r="J3550" s="9"/>
    </row>
    <row r="3551" spans="9:10" x14ac:dyDescent="0.2">
      <c r="I3551" s="9"/>
      <c r="J3551" s="9"/>
    </row>
    <row r="3552" spans="9:10" x14ac:dyDescent="0.2">
      <c r="I3552" s="9"/>
      <c r="J3552" s="9"/>
    </row>
    <row r="3553" spans="9:10" x14ac:dyDescent="0.2">
      <c r="I3553" s="9"/>
      <c r="J3553" s="9"/>
    </row>
    <row r="3554" spans="9:10" x14ac:dyDescent="0.2">
      <c r="I3554" s="9"/>
      <c r="J3554" s="9"/>
    </row>
    <row r="3555" spans="9:10" x14ac:dyDescent="0.2">
      <c r="I3555" s="9"/>
      <c r="J3555" s="9"/>
    </row>
    <row r="3556" spans="9:10" x14ac:dyDescent="0.2">
      <c r="I3556" s="9"/>
      <c r="J3556" s="9"/>
    </row>
    <row r="3557" spans="9:10" x14ac:dyDescent="0.2">
      <c r="I3557" s="9"/>
      <c r="J3557" s="9"/>
    </row>
    <row r="3558" spans="9:10" x14ac:dyDescent="0.2">
      <c r="I3558" s="9"/>
      <c r="J3558" s="9"/>
    </row>
    <row r="3559" spans="9:10" x14ac:dyDescent="0.2">
      <c r="I3559" s="9"/>
      <c r="J3559" s="9"/>
    </row>
    <row r="3560" spans="9:10" x14ac:dyDescent="0.2">
      <c r="I3560" s="9"/>
      <c r="J3560" s="9"/>
    </row>
    <row r="3561" spans="9:10" x14ac:dyDescent="0.2">
      <c r="I3561" s="9"/>
      <c r="J3561" s="9"/>
    </row>
    <row r="3562" spans="9:10" x14ac:dyDescent="0.2">
      <c r="I3562" s="9"/>
      <c r="J3562" s="9"/>
    </row>
    <row r="3563" spans="9:10" x14ac:dyDescent="0.2">
      <c r="I3563" s="9"/>
      <c r="J3563" s="9"/>
    </row>
    <row r="3564" spans="9:10" x14ac:dyDescent="0.2">
      <c r="I3564" s="9"/>
      <c r="J3564" s="9"/>
    </row>
    <row r="3565" spans="9:10" x14ac:dyDescent="0.2">
      <c r="I3565" s="9"/>
      <c r="J3565" s="9"/>
    </row>
    <row r="3566" spans="9:10" x14ac:dyDescent="0.2">
      <c r="I3566" s="9"/>
      <c r="J3566" s="9"/>
    </row>
    <row r="3567" spans="9:10" x14ac:dyDescent="0.2">
      <c r="I3567" s="9"/>
      <c r="J3567" s="9"/>
    </row>
    <row r="3568" spans="9:10" x14ac:dyDescent="0.2">
      <c r="I3568" s="9"/>
      <c r="J3568" s="9"/>
    </row>
    <row r="3569" spans="9:10" x14ac:dyDescent="0.2">
      <c r="I3569" s="9"/>
      <c r="J3569" s="9"/>
    </row>
    <row r="3570" spans="9:10" x14ac:dyDescent="0.2">
      <c r="I3570" s="9"/>
      <c r="J3570" s="9"/>
    </row>
    <row r="3571" spans="9:10" x14ac:dyDescent="0.2">
      <c r="I3571" s="9"/>
      <c r="J3571" s="9"/>
    </row>
    <row r="3572" spans="9:10" x14ac:dyDescent="0.2">
      <c r="I3572" s="9"/>
      <c r="J3572" s="9"/>
    </row>
    <row r="3573" spans="9:10" x14ac:dyDescent="0.2">
      <c r="I3573" s="9"/>
      <c r="J3573" s="9"/>
    </row>
    <row r="3574" spans="9:10" x14ac:dyDescent="0.2">
      <c r="I3574" s="9"/>
      <c r="J3574" s="9"/>
    </row>
    <row r="3575" spans="9:10" x14ac:dyDescent="0.2">
      <c r="I3575" s="9"/>
      <c r="J3575" s="9"/>
    </row>
    <row r="3576" spans="9:10" x14ac:dyDescent="0.2">
      <c r="I3576" s="9"/>
      <c r="J3576" s="9"/>
    </row>
    <row r="3577" spans="9:10" x14ac:dyDescent="0.2">
      <c r="I3577" s="9"/>
      <c r="J3577" s="9"/>
    </row>
    <row r="3578" spans="9:10" x14ac:dyDescent="0.2">
      <c r="I3578" s="9"/>
      <c r="J3578" s="9"/>
    </row>
    <row r="3579" spans="9:10" x14ac:dyDescent="0.2">
      <c r="I3579" s="9"/>
      <c r="J3579" s="9"/>
    </row>
    <row r="3580" spans="9:10" x14ac:dyDescent="0.2">
      <c r="I3580" s="9"/>
      <c r="J3580" s="9"/>
    </row>
    <row r="3581" spans="9:10" x14ac:dyDescent="0.2">
      <c r="I3581" s="9"/>
      <c r="J3581" s="9"/>
    </row>
    <row r="3582" spans="9:10" x14ac:dyDescent="0.2">
      <c r="I3582" s="9"/>
      <c r="J3582" s="9"/>
    </row>
    <row r="3583" spans="9:10" x14ac:dyDescent="0.2">
      <c r="I3583" s="9"/>
      <c r="J3583" s="9"/>
    </row>
    <row r="3584" spans="9:10" x14ac:dyDescent="0.2">
      <c r="I3584" s="9"/>
      <c r="J3584" s="9"/>
    </row>
    <row r="3585" spans="9:10" x14ac:dyDescent="0.2">
      <c r="I3585" s="9"/>
      <c r="J3585" s="9"/>
    </row>
    <row r="3586" spans="9:10" x14ac:dyDescent="0.2">
      <c r="I3586" s="9"/>
      <c r="J3586" s="9"/>
    </row>
    <row r="3587" spans="9:10" x14ac:dyDescent="0.2">
      <c r="I3587" s="9"/>
      <c r="J3587" s="9"/>
    </row>
    <row r="3588" spans="9:10" x14ac:dyDescent="0.2">
      <c r="I3588" s="9"/>
      <c r="J3588" s="9"/>
    </row>
    <row r="3589" spans="9:10" x14ac:dyDescent="0.2">
      <c r="I3589" s="9"/>
      <c r="J3589" s="9"/>
    </row>
    <row r="3590" spans="9:10" x14ac:dyDescent="0.2">
      <c r="I3590" s="9"/>
      <c r="J3590" s="9"/>
    </row>
    <row r="3591" spans="9:10" x14ac:dyDescent="0.2">
      <c r="I3591" s="9"/>
      <c r="J3591" s="9"/>
    </row>
    <row r="3592" spans="9:10" x14ac:dyDescent="0.2">
      <c r="I3592" s="9"/>
      <c r="J3592" s="9"/>
    </row>
    <row r="3593" spans="9:10" x14ac:dyDescent="0.2">
      <c r="I3593" s="9"/>
      <c r="J3593" s="9"/>
    </row>
    <row r="3594" spans="9:10" x14ac:dyDescent="0.2">
      <c r="I3594" s="9"/>
      <c r="J3594" s="9"/>
    </row>
    <row r="3595" spans="9:10" x14ac:dyDescent="0.2">
      <c r="I3595" s="9"/>
      <c r="J3595" s="9"/>
    </row>
    <row r="3596" spans="9:10" x14ac:dyDescent="0.2">
      <c r="I3596" s="9"/>
      <c r="J3596" s="9"/>
    </row>
    <row r="3597" spans="9:10" x14ac:dyDescent="0.2">
      <c r="I3597" s="9"/>
      <c r="J3597" s="9"/>
    </row>
    <row r="3598" spans="9:10" x14ac:dyDescent="0.2">
      <c r="I3598" s="9"/>
      <c r="J3598" s="9"/>
    </row>
    <row r="3599" spans="9:10" x14ac:dyDescent="0.2">
      <c r="I3599" s="9"/>
      <c r="J3599" s="9"/>
    </row>
    <row r="3600" spans="9:10" x14ac:dyDescent="0.2">
      <c r="I3600" s="9"/>
      <c r="J3600" s="9"/>
    </row>
    <row r="3601" spans="9:10" x14ac:dyDescent="0.2">
      <c r="I3601" s="9"/>
      <c r="J3601" s="9"/>
    </row>
    <row r="3602" spans="9:10" x14ac:dyDescent="0.2">
      <c r="I3602" s="9"/>
      <c r="J3602" s="9"/>
    </row>
    <row r="3603" spans="9:10" x14ac:dyDescent="0.2">
      <c r="I3603" s="9"/>
      <c r="J3603" s="9"/>
    </row>
    <row r="3604" spans="9:10" x14ac:dyDescent="0.2">
      <c r="I3604" s="9"/>
      <c r="J3604" s="9"/>
    </row>
    <row r="3605" spans="9:10" x14ac:dyDescent="0.2">
      <c r="I3605" s="9"/>
      <c r="J3605" s="9"/>
    </row>
    <row r="3606" spans="9:10" x14ac:dyDescent="0.2">
      <c r="I3606" s="9"/>
      <c r="J3606" s="9"/>
    </row>
    <row r="3607" spans="9:10" x14ac:dyDescent="0.2">
      <c r="I3607" s="9"/>
      <c r="J3607" s="9"/>
    </row>
    <row r="3608" spans="9:10" x14ac:dyDescent="0.2">
      <c r="I3608" s="9"/>
      <c r="J3608" s="9"/>
    </row>
    <row r="3609" spans="9:10" x14ac:dyDescent="0.2">
      <c r="I3609" s="9"/>
      <c r="J3609" s="9"/>
    </row>
    <row r="3610" spans="9:10" x14ac:dyDescent="0.2">
      <c r="I3610" s="9"/>
      <c r="J3610" s="9"/>
    </row>
    <row r="3611" spans="9:10" x14ac:dyDescent="0.2">
      <c r="I3611" s="9"/>
      <c r="J3611" s="9"/>
    </row>
    <row r="3612" spans="9:10" x14ac:dyDescent="0.2">
      <c r="I3612" s="9"/>
      <c r="J3612" s="9"/>
    </row>
    <row r="3613" spans="9:10" x14ac:dyDescent="0.2">
      <c r="I3613" s="9"/>
      <c r="J3613" s="9"/>
    </row>
    <row r="3614" spans="9:10" x14ac:dyDescent="0.2">
      <c r="I3614" s="9"/>
      <c r="J3614" s="9"/>
    </row>
    <row r="3615" spans="9:10" x14ac:dyDescent="0.2">
      <c r="I3615" s="9"/>
      <c r="J3615" s="9"/>
    </row>
    <row r="3616" spans="9:10" x14ac:dyDescent="0.2">
      <c r="I3616" s="9"/>
      <c r="J3616" s="9"/>
    </row>
    <row r="3617" spans="9:10" x14ac:dyDescent="0.2">
      <c r="I3617" s="9"/>
      <c r="J3617" s="9"/>
    </row>
    <row r="3618" spans="9:10" x14ac:dyDescent="0.2">
      <c r="I3618" s="9"/>
      <c r="J3618" s="9"/>
    </row>
    <row r="3619" spans="9:10" x14ac:dyDescent="0.2">
      <c r="I3619" s="9"/>
      <c r="J3619" s="9"/>
    </row>
    <row r="3620" spans="9:10" x14ac:dyDescent="0.2">
      <c r="I3620" s="9"/>
      <c r="J3620" s="9"/>
    </row>
    <row r="3621" spans="9:10" x14ac:dyDescent="0.2">
      <c r="I3621" s="9"/>
      <c r="J3621" s="9"/>
    </row>
    <row r="3622" spans="9:10" x14ac:dyDescent="0.2">
      <c r="I3622" s="9"/>
      <c r="J3622" s="9"/>
    </row>
    <row r="3623" spans="9:10" x14ac:dyDescent="0.2">
      <c r="I3623" s="9"/>
      <c r="J3623" s="9"/>
    </row>
    <row r="3624" spans="9:10" x14ac:dyDescent="0.2">
      <c r="I3624" s="9"/>
      <c r="J3624" s="9"/>
    </row>
    <row r="3625" spans="9:10" x14ac:dyDescent="0.2">
      <c r="I3625" s="9"/>
      <c r="J3625" s="9"/>
    </row>
    <row r="3626" spans="9:10" x14ac:dyDescent="0.2">
      <c r="I3626" s="9"/>
      <c r="J3626" s="9"/>
    </row>
    <row r="3627" spans="9:10" x14ac:dyDescent="0.2">
      <c r="I3627" s="9"/>
      <c r="J3627" s="9"/>
    </row>
    <row r="3628" spans="9:10" x14ac:dyDescent="0.2">
      <c r="I3628" s="9"/>
      <c r="J3628" s="9"/>
    </row>
    <row r="3629" spans="9:10" x14ac:dyDescent="0.2">
      <c r="I3629" s="9"/>
      <c r="J3629" s="9"/>
    </row>
    <row r="3630" spans="9:10" x14ac:dyDescent="0.2">
      <c r="I3630" s="9"/>
      <c r="J3630" s="9"/>
    </row>
    <row r="3631" spans="9:10" x14ac:dyDescent="0.2">
      <c r="I3631" s="9"/>
      <c r="J3631" s="9"/>
    </row>
    <row r="3632" spans="9:10" x14ac:dyDescent="0.2">
      <c r="I3632" s="9"/>
      <c r="J3632" s="9"/>
    </row>
    <row r="3633" spans="9:10" x14ac:dyDescent="0.2">
      <c r="I3633" s="9"/>
      <c r="J3633" s="9"/>
    </row>
    <row r="3634" spans="9:10" x14ac:dyDescent="0.2">
      <c r="I3634" s="9"/>
      <c r="J3634" s="9"/>
    </row>
    <row r="3635" spans="9:10" x14ac:dyDescent="0.2">
      <c r="I3635" s="9"/>
      <c r="J3635" s="9"/>
    </row>
    <row r="3636" spans="9:10" x14ac:dyDescent="0.2">
      <c r="I3636" s="9"/>
      <c r="J3636" s="9"/>
    </row>
    <row r="3637" spans="9:10" x14ac:dyDescent="0.2">
      <c r="I3637" s="9"/>
      <c r="J3637" s="9"/>
    </row>
    <row r="3638" spans="9:10" x14ac:dyDescent="0.2">
      <c r="I3638" s="9"/>
      <c r="J3638" s="9"/>
    </row>
    <row r="3639" spans="9:10" x14ac:dyDescent="0.2">
      <c r="I3639" s="9"/>
      <c r="J3639" s="9"/>
    </row>
    <row r="3640" spans="9:10" x14ac:dyDescent="0.2">
      <c r="I3640" s="9"/>
      <c r="J3640" s="9"/>
    </row>
    <row r="3641" spans="9:10" x14ac:dyDescent="0.2">
      <c r="I3641" s="9"/>
      <c r="J3641" s="9"/>
    </row>
    <row r="3642" spans="9:10" x14ac:dyDescent="0.2">
      <c r="I3642" s="9"/>
      <c r="J3642" s="9"/>
    </row>
    <row r="3643" spans="9:10" x14ac:dyDescent="0.2">
      <c r="I3643" s="9"/>
      <c r="J3643" s="9"/>
    </row>
    <row r="3644" spans="9:10" x14ac:dyDescent="0.2">
      <c r="I3644" s="9"/>
      <c r="J3644" s="9"/>
    </row>
    <row r="3645" spans="9:10" x14ac:dyDescent="0.2">
      <c r="I3645" s="9"/>
      <c r="J3645" s="9"/>
    </row>
    <row r="3646" spans="9:10" x14ac:dyDescent="0.2">
      <c r="I3646" s="9"/>
      <c r="J3646" s="9"/>
    </row>
    <row r="3647" spans="9:10" x14ac:dyDescent="0.2">
      <c r="I3647" s="9"/>
      <c r="J3647" s="9"/>
    </row>
    <row r="3648" spans="9:10" x14ac:dyDescent="0.2">
      <c r="I3648" s="9"/>
      <c r="J3648" s="9"/>
    </row>
    <row r="3649" spans="9:10" x14ac:dyDescent="0.2">
      <c r="I3649" s="9"/>
      <c r="J3649" s="9"/>
    </row>
    <row r="3650" spans="9:10" x14ac:dyDescent="0.2">
      <c r="I3650" s="9"/>
      <c r="J3650" s="9"/>
    </row>
    <row r="3651" spans="9:10" x14ac:dyDescent="0.2">
      <c r="I3651" s="9"/>
      <c r="J3651" s="9"/>
    </row>
    <row r="3652" spans="9:10" x14ac:dyDescent="0.2">
      <c r="I3652" s="9"/>
      <c r="J3652" s="9"/>
    </row>
    <row r="3653" spans="9:10" x14ac:dyDescent="0.2">
      <c r="I3653" s="9"/>
      <c r="J3653" s="9"/>
    </row>
    <row r="3654" spans="9:10" x14ac:dyDescent="0.2">
      <c r="I3654" s="9"/>
      <c r="J3654" s="9"/>
    </row>
    <row r="3655" spans="9:10" x14ac:dyDescent="0.2">
      <c r="I3655" s="9"/>
      <c r="J3655" s="9"/>
    </row>
    <row r="3656" spans="9:10" x14ac:dyDescent="0.2">
      <c r="I3656" s="9"/>
      <c r="J3656" s="9"/>
    </row>
    <row r="3657" spans="9:10" x14ac:dyDescent="0.2">
      <c r="I3657" s="9"/>
      <c r="J3657" s="9"/>
    </row>
    <row r="3658" spans="9:10" x14ac:dyDescent="0.2">
      <c r="I3658" s="9"/>
      <c r="J3658" s="9"/>
    </row>
    <row r="3659" spans="9:10" x14ac:dyDescent="0.2">
      <c r="I3659" s="9"/>
      <c r="J3659" s="9"/>
    </row>
    <row r="3660" spans="9:10" x14ac:dyDescent="0.2">
      <c r="I3660" s="9"/>
      <c r="J3660" s="9"/>
    </row>
    <row r="3661" spans="9:10" x14ac:dyDescent="0.2">
      <c r="I3661" s="9"/>
      <c r="J3661" s="9"/>
    </row>
    <row r="3662" spans="9:10" x14ac:dyDescent="0.2">
      <c r="I3662" s="9"/>
      <c r="J3662" s="9"/>
    </row>
    <row r="3663" spans="9:10" x14ac:dyDescent="0.2">
      <c r="I3663" s="9"/>
      <c r="J3663" s="9"/>
    </row>
    <row r="3664" spans="9:10" x14ac:dyDescent="0.2">
      <c r="I3664" s="9"/>
      <c r="J3664" s="9"/>
    </row>
    <row r="3665" spans="9:10" x14ac:dyDescent="0.2">
      <c r="I3665" s="9"/>
      <c r="J3665" s="9"/>
    </row>
    <row r="3666" spans="9:10" x14ac:dyDescent="0.2">
      <c r="I3666" s="9"/>
      <c r="J3666" s="9"/>
    </row>
    <row r="3667" spans="9:10" x14ac:dyDescent="0.2">
      <c r="I3667" s="9"/>
      <c r="J3667" s="9"/>
    </row>
    <row r="3668" spans="9:10" x14ac:dyDescent="0.2">
      <c r="I3668" s="9"/>
      <c r="J3668" s="9"/>
    </row>
    <row r="3669" spans="9:10" x14ac:dyDescent="0.2">
      <c r="I3669" s="9"/>
      <c r="J3669" s="9"/>
    </row>
    <row r="3670" spans="9:10" x14ac:dyDescent="0.2">
      <c r="I3670" s="9"/>
      <c r="J3670" s="9"/>
    </row>
    <row r="3671" spans="9:10" x14ac:dyDescent="0.2">
      <c r="I3671" s="9"/>
      <c r="J3671" s="9"/>
    </row>
    <row r="3672" spans="9:10" x14ac:dyDescent="0.2">
      <c r="I3672" s="9"/>
      <c r="J3672" s="9"/>
    </row>
    <row r="3673" spans="9:10" x14ac:dyDescent="0.2">
      <c r="I3673" s="9"/>
      <c r="J3673" s="9"/>
    </row>
    <row r="3674" spans="9:10" x14ac:dyDescent="0.2">
      <c r="I3674" s="9"/>
      <c r="J3674" s="9"/>
    </row>
    <row r="3675" spans="9:10" x14ac:dyDescent="0.2">
      <c r="I3675" s="9"/>
      <c r="J3675" s="9"/>
    </row>
    <row r="3676" spans="9:10" x14ac:dyDescent="0.2">
      <c r="I3676" s="9"/>
      <c r="J3676" s="9"/>
    </row>
    <row r="3677" spans="9:10" x14ac:dyDescent="0.2">
      <c r="I3677" s="9"/>
      <c r="J3677" s="9"/>
    </row>
    <row r="3678" spans="9:10" x14ac:dyDescent="0.2">
      <c r="I3678" s="9"/>
      <c r="J3678" s="9"/>
    </row>
    <row r="3679" spans="9:10" x14ac:dyDescent="0.2">
      <c r="I3679" s="9"/>
      <c r="J3679" s="9"/>
    </row>
    <row r="3680" spans="9:10" x14ac:dyDescent="0.2">
      <c r="I3680" s="9"/>
      <c r="J3680" s="9"/>
    </row>
    <row r="3681" spans="9:10" x14ac:dyDescent="0.2">
      <c r="I3681" s="9"/>
      <c r="J3681" s="9"/>
    </row>
    <row r="3682" spans="9:10" x14ac:dyDescent="0.2">
      <c r="I3682" s="9"/>
      <c r="J3682" s="9"/>
    </row>
    <row r="3683" spans="9:10" x14ac:dyDescent="0.2">
      <c r="I3683" s="9"/>
      <c r="J3683" s="9"/>
    </row>
    <row r="3684" spans="9:10" x14ac:dyDescent="0.2">
      <c r="I3684" s="9"/>
      <c r="J3684" s="9"/>
    </row>
    <row r="3685" spans="9:10" x14ac:dyDescent="0.2">
      <c r="I3685" s="9"/>
      <c r="J3685" s="9"/>
    </row>
    <row r="3686" spans="9:10" x14ac:dyDescent="0.2">
      <c r="I3686" s="9"/>
      <c r="J3686" s="9"/>
    </row>
    <row r="3687" spans="9:10" x14ac:dyDescent="0.2">
      <c r="I3687" s="9"/>
      <c r="J3687" s="9"/>
    </row>
    <row r="3688" spans="9:10" x14ac:dyDescent="0.2">
      <c r="I3688" s="9"/>
      <c r="J3688" s="9"/>
    </row>
    <row r="3689" spans="9:10" x14ac:dyDescent="0.2">
      <c r="I3689" s="9"/>
      <c r="J3689" s="9"/>
    </row>
    <row r="3690" spans="9:10" x14ac:dyDescent="0.2">
      <c r="I3690" s="9"/>
      <c r="J3690" s="9"/>
    </row>
    <row r="3691" spans="9:10" x14ac:dyDescent="0.2">
      <c r="I3691" s="9"/>
      <c r="J3691" s="9"/>
    </row>
    <row r="3692" spans="9:10" x14ac:dyDescent="0.2">
      <c r="I3692" s="9"/>
      <c r="J3692" s="9"/>
    </row>
    <row r="3693" spans="9:10" x14ac:dyDescent="0.2">
      <c r="I3693" s="9"/>
      <c r="J3693" s="9"/>
    </row>
    <row r="3694" spans="9:10" x14ac:dyDescent="0.2">
      <c r="I3694" s="9"/>
      <c r="J3694" s="9"/>
    </row>
    <row r="3695" spans="9:10" x14ac:dyDescent="0.2">
      <c r="I3695" s="9"/>
      <c r="J3695" s="9"/>
    </row>
    <row r="3696" spans="9:10" x14ac:dyDescent="0.2">
      <c r="I3696" s="9"/>
      <c r="J3696" s="9"/>
    </row>
    <row r="3697" spans="9:10" x14ac:dyDescent="0.2">
      <c r="I3697" s="9"/>
      <c r="J3697" s="9"/>
    </row>
    <row r="3698" spans="9:10" x14ac:dyDescent="0.2">
      <c r="I3698" s="9"/>
      <c r="J3698" s="9"/>
    </row>
    <row r="3699" spans="9:10" x14ac:dyDescent="0.2">
      <c r="I3699" s="9"/>
      <c r="J3699" s="9"/>
    </row>
    <row r="3700" spans="9:10" x14ac:dyDescent="0.2">
      <c r="I3700" s="9"/>
      <c r="J3700" s="9"/>
    </row>
    <row r="3701" spans="9:10" x14ac:dyDescent="0.2">
      <c r="I3701" s="9"/>
      <c r="J3701" s="9"/>
    </row>
    <row r="3702" spans="9:10" x14ac:dyDescent="0.2">
      <c r="I3702" s="9"/>
      <c r="J3702" s="9"/>
    </row>
    <row r="3703" spans="9:10" x14ac:dyDescent="0.2">
      <c r="I3703" s="9"/>
      <c r="J3703" s="9"/>
    </row>
    <row r="3704" spans="9:10" x14ac:dyDescent="0.2">
      <c r="I3704" s="9"/>
      <c r="J3704" s="9"/>
    </row>
    <row r="3705" spans="9:10" x14ac:dyDescent="0.2">
      <c r="I3705" s="9"/>
      <c r="J3705" s="9"/>
    </row>
    <row r="3706" spans="9:10" x14ac:dyDescent="0.2">
      <c r="I3706" s="9"/>
      <c r="J3706" s="9"/>
    </row>
    <row r="3707" spans="9:10" x14ac:dyDescent="0.2">
      <c r="I3707" s="9"/>
      <c r="J3707" s="9"/>
    </row>
    <row r="3708" spans="9:10" x14ac:dyDescent="0.2">
      <c r="I3708" s="9"/>
      <c r="J3708" s="9"/>
    </row>
    <row r="3709" spans="9:10" x14ac:dyDescent="0.2">
      <c r="I3709" s="9"/>
      <c r="J3709" s="9"/>
    </row>
    <row r="3710" spans="9:10" x14ac:dyDescent="0.2">
      <c r="I3710" s="9"/>
      <c r="J3710" s="9"/>
    </row>
    <row r="3711" spans="9:10" x14ac:dyDescent="0.2">
      <c r="I3711" s="9"/>
      <c r="J3711" s="9"/>
    </row>
    <row r="3712" spans="9:10" x14ac:dyDescent="0.2">
      <c r="I3712" s="9"/>
      <c r="J3712" s="9"/>
    </row>
    <row r="3713" spans="9:10" x14ac:dyDescent="0.2">
      <c r="I3713" s="9"/>
      <c r="J3713" s="9"/>
    </row>
    <row r="3714" spans="9:10" x14ac:dyDescent="0.2">
      <c r="I3714" s="9"/>
      <c r="J3714" s="9"/>
    </row>
    <row r="3715" spans="9:10" x14ac:dyDescent="0.2">
      <c r="I3715" s="9"/>
      <c r="J3715" s="9"/>
    </row>
    <row r="3716" spans="9:10" x14ac:dyDescent="0.2">
      <c r="I3716" s="9"/>
      <c r="J3716" s="9"/>
    </row>
    <row r="3717" spans="9:10" x14ac:dyDescent="0.2">
      <c r="I3717" s="9"/>
      <c r="J3717" s="9"/>
    </row>
    <row r="3718" spans="9:10" x14ac:dyDescent="0.2">
      <c r="I3718" s="9"/>
      <c r="J3718" s="9"/>
    </row>
    <row r="3719" spans="9:10" x14ac:dyDescent="0.2">
      <c r="I3719" s="9"/>
      <c r="J3719" s="9"/>
    </row>
    <row r="3720" spans="9:10" x14ac:dyDescent="0.2">
      <c r="I3720" s="9"/>
      <c r="J3720" s="9"/>
    </row>
    <row r="3721" spans="9:10" x14ac:dyDescent="0.2">
      <c r="I3721" s="9"/>
      <c r="J3721" s="9"/>
    </row>
    <row r="3722" spans="9:10" x14ac:dyDescent="0.2">
      <c r="I3722" s="9"/>
      <c r="J3722" s="9"/>
    </row>
    <row r="3723" spans="9:10" x14ac:dyDescent="0.2">
      <c r="I3723" s="9"/>
      <c r="J3723" s="9"/>
    </row>
    <row r="3724" spans="9:10" x14ac:dyDescent="0.2">
      <c r="I3724" s="9"/>
      <c r="J3724" s="9"/>
    </row>
    <row r="3725" spans="9:10" x14ac:dyDescent="0.2">
      <c r="I3725" s="9"/>
      <c r="J3725" s="9"/>
    </row>
    <row r="3726" spans="9:10" x14ac:dyDescent="0.2">
      <c r="I3726" s="9"/>
      <c r="J3726" s="9"/>
    </row>
    <row r="3727" spans="9:10" x14ac:dyDescent="0.2">
      <c r="I3727" s="9"/>
      <c r="J3727" s="9"/>
    </row>
    <row r="3728" spans="9:10" x14ac:dyDescent="0.2">
      <c r="I3728" s="9"/>
      <c r="J3728" s="9"/>
    </row>
    <row r="3729" spans="9:10" x14ac:dyDescent="0.2">
      <c r="I3729" s="9"/>
      <c r="J3729" s="9"/>
    </row>
    <row r="3730" spans="9:10" x14ac:dyDescent="0.2">
      <c r="I3730" s="9"/>
      <c r="J3730" s="9"/>
    </row>
    <row r="3731" spans="9:10" x14ac:dyDescent="0.2">
      <c r="I3731" s="9"/>
      <c r="J3731" s="9"/>
    </row>
    <row r="3732" spans="9:10" x14ac:dyDescent="0.2">
      <c r="I3732" s="9"/>
      <c r="J3732" s="9"/>
    </row>
    <row r="3733" spans="9:10" x14ac:dyDescent="0.2">
      <c r="I3733" s="9"/>
      <c r="J3733" s="9"/>
    </row>
    <row r="3734" spans="9:10" x14ac:dyDescent="0.2">
      <c r="I3734" s="9"/>
      <c r="J3734" s="9"/>
    </row>
    <row r="3735" spans="9:10" x14ac:dyDescent="0.2">
      <c r="I3735" s="9"/>
      <c r="J3735" s="9"/>
    </row>
    <row r="3736" spans="9:10" x14ac:dyDescent="0.2">
      <c r="I3736" s="9"/>
      <c r="J3736" s="9"/>
    </row>
    <row r="3737" spans="9:10" x14ac:dyDescent="0.2">
      <c r="I3737" s="9"/>
      <c r="J3737" s="9"/>
    </row>
    <row r="3738" spans="9:10" x14ac:dyDescent="0.2">
      <c r="I3738" s="9"/>
      <c r="J3738" s="9"/>
    </row>
    <row r="3739" spans="9:10" x14ac:dyDescent="0.2">
      <c r="I3739" s="9"/>
      <c r="J3739" s="9"/>
    </row>
    <row r="3740" spans="9:10" x14ac:dyDescent="0.2">
      <c r="I3740" s="9"/>
      <c r="J3740" s="9"/>
    </row>
    <row r="3741" spans="9:10" x14ac:dyDescent="0.2">
      <c r="I3741" s="9"/>
      <c r="J3741" s="9"/>
    </row>
    <row r="3742" spans="9:10" x14ac:dyDescent="0.2">
      <c r="I3742" s="9"/>
      <c r="J3742" s="9"/>
    </row>
    <row r="3743" spans="9:10" x14ac:dyDescent="0.2">
      <c r="I3743" s="9"/>
      <c r="J3743" s="9"/>
    </row>
    <row r="3744" spans="9:10" x14ac:dyDescent="0.2">
      <c r="I3744" s="9"/>
      <c r="J3744" s="9"/>
    </row>
    <row r="3745" spans="9:10" x14ac:dyDescent="0.2">
      <c r="I3745" s="9"/>
      <c r="J3745" s="9"/>
    </row>
    <row r="3746" spans="9:10" x14ac:dyDescent="0.2">
      <c r="I3746" s="9"/>
      <c r="J3746" s="9"/>
    </row>
    <row r="3747" spans="9:10" x14ac:dyDescent="0.2">
      <c r="I3747" s="9"/>
      <c r="J3747" s="9"/>
    </row>
    <row r="3748" spans="9:10" x14ac:dyDescent="0.2">
      <c r="I3748" s="9"/>
      <c r="J3748" s="9"/>
    </row>
    <row r="3749" spans="9:10" x14ac:dyDescent="0.2">
      <c r="I3749" s="9"/>
      <c r="J3749" s="9"/>
    </row>
    <row r="3750" spans="9:10" x14ac:dyDescent="0.2">
      <c r="I3750" s="9"/>
      <c r="J3750" s="9"/>
    </row>
    <row r="3751" spans="9:10" x14ac:dyDescent="0.2">
      <c r="I3751" s="9"/>
      <c r="J3751" s="9"/>
    </row>
    <row r="3752" spans="9:10" x14ac:dyDescent="0.2">
      <c r="I3752" s="9"/>
      <c r="J3752" s="9"/>
    </row>
    <row r="3753" spans="9:10" x14ac:dyDescent="0.2">
      <c r="I3753" s="9"/>
      <c r="J3753" s="9"/>
    </row>
    <row r="3754" spans="9:10" x14ac:dyDescent="0.2">
      <c r="I3754" s="9"/>
      <c r="J3754" s="9"/>
    </row>
    <row r="3755" spans="9:10" x14ac:dyDescent="0.2">
      <c r="I3755" s="9"/>
      <c r="J3755" s="9"/>
    </row>
    <row r="3756" spans="9:10" x14ac:dyDescent="0.2">
      <c r="I3756" s="9"/>
      <c r="J3756" s="9"/>
    </row>
    <row r="3757" spans="9:10" x14ac:dyDescent="0.2">
      <c r="I3757" s="9"/>
      <c r="J3757" s="9"/>
    </row>
    <row r="3758" spans="9:10" x14ac:dyDescent="0.2">
      <c r="I3758" s="9"/>
      <c r="J3758" s="9"/>
    </row>
    <row r="3759" spans="9:10" x14ac:dyDescent="0.2">
      <c r="I3759" s="9"/>
      <c r="J3759" s="9"/>
    </row>
    <row r="3760" spans="9:10" x14ac:dyDescent="0.2">
      <c r="I3760" s="9"/>
      <c r="J3760" s="9"/>
    </row>
    <row r="3761" spans="9:10" x14ac:dyDescent="0.2">
      <c r="I3761" s="9"/>
      <c r="J3761" s="9"/>
    </row>
    <row r="3762" spans="9:10" x14ac:dyDescent="0.2">
      <c r="I3762" s="9"/>
      <c r="J3762" s="9"/>
    </row>
    <row r="3763" spans="9:10" x14ac:dyDescent="0.2">
      <c r="I3763" s="9"/>
      <c r="J3763" s="9"/>
    </row>
    <row r="3764" spans="9:10" x14ac:dyDescent="0.2">
      <c r="I3764" s="9"/>
      <c r="J3764" s="9"/>
    </row>
    <row r="3765" spans="9:10" x14ac:dyDescent="0.2">
      <c r="I3765" s="9"/>
      <c r="J3765" s="9"/>
    </row>
    <row r="3766" spans="9:10" x14ac:dyDescent="0.2">
      <c r="I3766" s="9"/>
      <c r="J3766" s="9"/>
    </row>
    <row r="3767" spans="9:10" x14ac:dyDescent="0.2">
      <c r="I3767" s="9"/>
      <c r="J3767" s="9"/>
    </row>
    <row r="3768" spans="9:10" x14ac:dyDescent="0.2">
      <c r="I3768" s="9"/>
      <c r="J3768" s="9"/>
    </row>
    <row r="3769" spans="9:10" x14ac:dyDescent="0.2">
      <c r="I3769" s="9"/>
      <c r="J3769" s="9"/>
    </row>
    <row r="3770" spans="9:10" x14ac:dyDescent="0.2">
      <c r="I3770" s="9"/>
      <c r="J3770" s="9"/>
    </row>
    <row r="3771" spans="9:10" x14ac:dyDescent="0.2">
      <c r="I3771" s="9"/>
      <c r="J3771" s="9"/>
    </row>
    <row r="3772" spans="9:10" x14ac:dyDescent="0.2">
      <c r="I3772" s="9"/>
      <c r="J3772" s="9"/>
    </row>
    <row r="3773" spans="9:10" x14ac:dyDescent="0.2">
      <c r="I3773" s="9"/>
      <c r="J3773" s="9"/>
    </row>
    <row r="3774" spans="9:10" x14ac:dyDescent="0.2">
      <c r="I3774" s="9"/>
      <c r="J3774" s="9"/>
    </row>
    <row r="3775" spans="9:10" x14ac:dyDescent="0.2">
      <c r="I3775" s="9"/>
      <c r="J3775" s="9"/>
    </row>
    <row r="3776" spans="9:10" x14ac:dyDescent="0.2">
      <c r="I3776" s="9"/>
      <c r="J3776" s="9"/>
    </row>
    <row r="3777" spans="9:10" x14ac:dyDescent="0.2">
      <c r="I3777" s="9"/>
      <c r="J3777" s="9"/>
    </row>
    <row r="3778" spans="9:10" x14ac:dyDescent="0.2">
      <c r="I3778" s="9"/>
      <c r="J3778" s="9"/>
    </row>
    <row r="3779" spans="9:10" x14ac:dyDescent="0.2">
      <c r="I3779" s="9"/>
      <c r="J3779" s="9"/>
    </row>
    <row r="3780" spans="9:10" x14ac:dyDescent="0.2">
      <c r="I3780" s="9"/>
      <c r="J3780" s="9"/>
    </row>
    <row r="3781" spans="9:10" x14ac:dyDescent="0.2">
      <c r="I3781" s="9"/>
      <c r="J3781" s="9"/>
    </row>
    <row r="3782" spans="9:10" x14ac:dyDescent="0.2">
      <c r="I3782" s="9"/>
      <c r="J3782" s="9"/>
    </row>
    <row r="3783" spans="9:10" x14ac:dyDescent="0.2">
      <c r="I3783" s="9"/>
      <c r="J3783" s="9"/>
    </row>
    <row r="3784" spans="9:10" x14ac:dyDescent="0.2">
      <c r="I3784" s="9"/>
      <c r="J3784" s="9"/>
    </row>
    <row r="3785" spans="9:10" x14ac:dyDescent="0.2">
      <c r="I3785" s="9"/>
      <c r="J3785" s="9"/>
    </row>
    <row r="3786" spans="9:10" x14ac:dyDescent="0.2">
      <c r="I3786" s="9"/>
      <c r="J3786" s="9"/>
    </row>
    <row r="3787" spans="9:10" x14ac:dyDescent="0.2">
      <c r="I3787" s="9"/>
      <c r="J3787" s="9"/>
    </row>
    <row r="3788" spans="9:10" x14ac:dyDescent="0.2">
      <c r="I3788" s="9"/>
      <c r="J3788" s="9"/>
    </row>
    <row r="3789" spans="9:10" x14ac:dyDescent="0.2">
      <c r="I3789" s="9"/>
      <c r="J3789" s="9"/>
    </row>
    <row r="3790" spans="9:10" x14ac:dyDescent="0.2">
      <c r="I3790" s="9"/>
      <c r="J3790" s="9"/>
    </row>
    <row r="3791" spans="9:10" x14ac:dyDescent="0.2">
      <c r="I3791" s="9"/>
      <c r="J3791" s="9"/>
    </row>
    <row r="3792" spans="9:10" x14ac:dyDescent="0.2">
      <c r="I3792" s="9"/>
      <c r="J3792" s="9"/>
    </row>
    <row r="3793" spans="9:10" x14ac:dyDescent="0.2">
      <c r="I3793" s="9"/>
      <c r="J3793" s="9"/>
    </row>
    <row r="3794" spans="9:10" x14ac:dyDescent="0.2">
      <c r="I3794" s="9"/>
      <c r="J3794" s="9"/>
    </row>
    <row r="3795" spans="9:10" x14ac:dyDescent="0.2">
      <c r="I3795" s="9"/>
      <c r="J3795" s="9"/>
    </row>
    <row r="3796" spans="9:10" x14ac:dyDescent="0.2">
      <c r="I3796" s="9"/>
      <c r="J3796" s="9"/>
    </row>
    <row r="3797" spans="9:10" x14ac:dyDescent="0.2">
      <c r="I3797" s="9"/>
      <c r="J3797" s="9"/>
    </row>
    <row r="3798" spans="9:10" x14ac:dyDescent="0.2">
      <c r="I3798" s="9"/>
      <c r="J3798" s="9"/>
    </row>
    <row r="3799" spans="9:10" x14ac:dyDescent="0.2">
      <c r="I3799" s="9"/>
      <c r="J3799" s="9"/>
    </row>
    <row r="3800" spans="9:10" x14ac:dyDescent="0.2">
      <c r="I3800" s="9"/>
      <c r="J3800" s="9"/>
    </row>
    <row r="3801" spans="9:10" x14ac:dyDescent="0.2">
      <c r="I3801" s="9"/>
      <c r="J3801" s="9"/>
    </row>
    <row r="3802" spans="9:10" x14ac:dyDescent="0.2">
      <c r="I3802" s="9"/>
      <c r="J3802" s="9"/>
    </row>
    <row r="3803" spans="9:10" x14ac:dyDescent="0.2">
      <c r="I3803" s="9"/>
      <c r="J3803" s="9"/>
    </row>
    <row r="3804" spans="9:10" x14ac:dyDescent="0.2">
      <c r="I3804" s="9"/>
      <c r="J3804" s="9"/>
    </row>
    <row r="3805" spans="9:10" x14ac:dyDescent="0.2">
      <c r="I3805" s="9"/>
      <c r="J3805" s="9"/>
    </row>
    <row r="3806" spans="9:10" x14ac:dyDescent="0.2">
      <c r="I3806" s="9"/>
      <c r="J3806" s="9"/>
    </row>
    <row r="3807" spans="9:10" x14ac:dyDescent="0.2">
      <c r="I3807" s="9"/>
      <c r="J3807" s="9"/>
    </row>
    <row r="3808" spans="9:10" x14ac:dyDescent="0.2">
      <c r="I3808" s="9"/>
      <c r="J3808" s="9"/>
    </row>
    <row r="3809" spans="9:10" x14ac:dyDescent="0.2">
      <c r="I3809" s="9"/>
      <c r="J3809" s="9"/>
    </row>
    <row r="3810" spans="9:10" x14ac:dyDescent="0.2">
      <c r="I3810" s="9"/>
      <c r="J3810" s="9"/>
    </row>
    <row r="3811" spans="9:10" x14ac:dyDescent="0.2">
      <c r="I3811" s="9"/>
      <c r="J3811" s="9"/>
    </row>
    <row r="3812" spans="9:10" x14ac:dyDescent="0.2">
      <c r="I3812" s="9"/>
      <c r="J3812" s="9"/>
    </row>
    <row r="3813" spans="9:10" x14ac:dyDescent="0.2">
      <c r="I3813" s="9"/>
      <c r="J3813" s="9"/>
    </row>
    <row r="3814" spans="9:10" x14ac:dyDescent="0.2">
      <c r="I3814" s="9"/>
      <c r="J3814" s="9"/>
    </row>
    <row r="3815" spans="9:10" x14ac:dyDescent="0.2">
      <c r="I3815" s="9"/>
      <c r="J3815" s="9"/>
    </row>
    <row r="3816" spans="9:10" x14ac:dyDescent="0.2">
      <c r="I3816" s="9"/>
      <c r="J3816" s="9"/>
    </row>
    <row r="3817" spans="9:10" x14ac:dyDescent="0.2">
      <c r="I3817" s="9"/>
      <c r="J3817" s="9"/>
    </row>
    <row r="3818" spans="9:10" x14ac:dyDescent="0.2">
      <c r="I3818" s="9"/>
      <c r="J3818" s="9"/>
    </row>
    <row r="3819" spans="9:10" x14ac:dyDescent="0.2">
      <c r="I3819" s="9"/>
      <c r="J3819" s="9"/>
    </row>
    <row r="3820" spans="9:10" x14ac:dyDescent="0.2">
      <c r="I3820" s="9"/>
      <c r="J3820" s="9"/>
    </row>
    <row r="3821" spans="9:10" x14ac:dyDescent="0.2">
      <c r="I3821" s="9"/>
      <c r="J3821" s="9"/>
    </row>
    <row r="3822" spans="9:10" x14ac:dyDescent="0.2">
      <c r="I3822" s="9"/>
      <c r="J3822" s="9"/>
    </row>
    <row r="3823" spans="9:10" x14ac:dyDescent="0.2">
      <c r="I3823" s="9"/>
      <c r="J3823" s="9"/>
    </row>
    <row r="3824" spans="9:10" x14ac:dyDescent="0.2">
      <c r="I3824" s="9"/>
      <c r="J3824" s="9"/>
    </row>
    <row r="3825" spans="9:10" x14ac:dyDescent="0.2">
      <c r="I3825" s="9"/>
      <c r="J3825" s="9"/>
    </row>
    <row r="3826" spans="9:10" x14ac:dyDescent="0.2">
      <c r="I3826" s="9"/>
      <c r="J3826" s="9"/>
    </row>
    <row r="3827" spans="9:10" x14ac:dyDescent="0.2">
      <c r="I3827" s="9"/>
      <c r="J3827" s="9"/>
    </row>
    <row r="3828" spans="9:10" x14ac:dyDescent="0.2">
      <c r="I3828" s="9"/>
      <c r="J3828" s="9"/>
    </row>
    <row r="3829" spans="9:10" x14ac:dyDescent="0.2">
      <c r="I3829" s="9"/>
      <c r="J3829" s="9"/>
    </row>
    <row r="3830" spans="9:10" x14ac:dyDescent="0.2">
      <c r="I3830" s="9"/>
      <c r="J3830" s="9"/>
    </row>
    <row r="3831" spans="9:10" x14ac:dyDescent="0.2">
      <c r="I3831" s="9"/>
      <c r="J3831" s="9"/>
    </row>
    <row r="3832" spans="9:10" x14ac:dyDescent="0.2">
      <c r="I3832" s="9"/>
      <c r="J3832" s="9"/>
    </row>
    <row r="3833" spans="9:10" x14ac:dyDescent="0.2">
      <c r="I3833" s="9"/>
      <c r="J3833" s="9"/>
    </row>
    <row r="3834" spans="9:10" x14ac:dyDescent="0.2">
      <c r="I3834" s="9"/>
      <c r="J3834" s="9"/>
    </row>
    <row r="3835" spans="9:10" x14ac:dyDescent="0.2">
      <c r="I3835" s="9"/>
      <c r="J3835" s="9"/>
    </row>
    <row r="3836" spans="9:10" x14ac:dyDescent="0.2">
      <c r="I3836" s="9"/>
      <c r="J3836" s="9"/>
    </row>
    <row r="3837" spans="9:10" x14ac:dyDescent="0.2">
      <c r="I3837" s="9"/>
      <c r="J3837" s="9"/>
    </row>
    <row r="3838" spans="9:10" x14ac:dyDescent="0.2">
      <c r="I3838" s="9"/>
      <c r="J3838" s="9"/>
    </row>
    <row r="3839" spans="9:10" x14ac:dyDescent="0.2">
      <c r="I3839" s="9"/>
      <c r="J3839" s="9"/>
    </row>
    <row r="3840" spans="9:10" x14ac:dyDescent="0.2">
      <c r="I3840" s="9"/>
      <c r="J3840" s="9"/>
    </row>
    <row r="3841" spans="9:10" x14ac:dyDescent="0.2">
      <c r="I3841" s="9"/>
      <c r="J3841" s="9"/>
    </row>
    <row r="3842" spans="9:10" x14ac:dyDescent="0.2">
      <c r="I3842" s="9"/>
      <c r="J3842" s="9"/>
    </row>
    <row r="3843" spans="9:10" x14ac:dyDescent="0.2">
      <c r="I3843" s="9"/>
      <c r="J3843" s="9"/>
    </row>
    <row r="3844" spans="9:10" x14ac:dyDescent="0.2">
      <c r="I3844" s="9"/>
      <c r="J3844" s="9"/>
    </row>
    <row r="3845" spans="9:10" x14ac:dyDescent="0.2">
      <c r="I3845" s="9"/>
      <c r="J3845" s="9"/>
    </row>
    <row r="3846" spans="9:10" x14ac:dyDescent="0.2">
      <c r="I3846" s="9"/>
      <c r="J3846" s="9"/>
    </row>
    <row r="3847" spans="9:10" x14ac:dyDescent="0.2">
      <c r="I3847" s="9"/>
      <c r="J3847" s="9"/>
    </row>
    <row r="3848" spans="9:10" x14ac:dyDescent="0.2">
      <c r="I3848" s="9"/>
      <c r="J3848" s="9"/>
    </row>
    <row r="3849" spans="9:10" x14ac:dyDescent="0.2">
      <c r="I3849" s="9"/>
      <c r="J3849" s="9"/>
    </row>
    <row r="3850" spans="9:10" x14ac:dyDescent="0.2">
      <c r="I3850" s="9"/>
      <c r="J3850" s="9"/>
    </row>
    <row r="3851" spans="9:10" x14ac:dyDescent="0.2">
      <c r="I3851" s="9"/>
      <c r="J3851" s="9"/>
    </row>
    <row r="3852" spans="9:10" x14ac:dyDescent="0.2">
      <c r="I3852" s="9"/>
      <c r="J3852" s="9"/>
    </row>
    <row r="3853" spans="9:10" x14ac:dyDescent="0.2">
      <c r="I3853" s="9"/>
      <c r="J3853" s="9"/>
    </row>
    <row r="3854" spans="9:10" x14ac:dyDescent="0.2">
      <c r="I3854" s="9"/>
      <c r="J3854" s="9"/>
    </row>
    <row r="3855" spans="9:10" x14ac:dyDescent="0.2">
      <c r="I3855" s="9"/>
      <c r="J3855" s="9"/>
    </row>
    <row r="3856" spans="9:10" x14ac:dyDescent="0.2">
      <c r="I3856" s="9"/>
      <c r="J3856" s="9"/>
    </row>
    <row r="3857" spans="9:10" x14ac:dyDescent="0.2">
      <c r="I3857" s="9"/>
      <c r="J3857" s="9"/>
    </row>
    <row r="3858" spans="9:10" x14ac:dyDescent="0.2">
      <c r="I3858" s="9"/>
      <c r="J3858" s="9"/>
    </row>
    <row r="3859" spans="9:10" x14ac:dyDescent="0.2">
      <c r="I3859" s="9"/>
      <c r="J3859" s="9"/>
    </row>
    <row r="3860" spans="9:10" x14ac:dyDescent="0.2">
      <c r="I3860" s="9"/>
      <c r="J3860" s="9"/>
    </row>
    <row r="3861" spans="9:10" x14ac:dyDescent="0.2">
      <c r="I3861" s="9"/>
      <c r="J3861" s="9"/>
    </row>
    <row r="3862" spans="9:10" x14ac:dyDescent="0.2">
      <c r="I3862" s="9"/>
      <c r="J3862" s="9"/>
    </row>
    <row r="3863" spans="9:10" x14ac:dyDescent="0.2">
      <c r="I3863" s="9"/>
      <c r="J3863" s="9"/>
    </row>
    <row r="3864" spans="9:10" x14ac:dyDescent="0.2">
      <c r="I3864" s="9"/>
      <c r="J3864" s="9"/>
    </row>
    <row r="3865" spans="9:10" x14ac:dyDescent="0.2">
      <c r="I3865" s="9"/>
      <c r="J3865" s="9"/>
    </row>
    <row r="3866" spans="9:10" x14ac:dyDescent="0.2">
      <c r="I3866" s="9"/>
      <c r="J3866" s="9"/>
    </row>
    <row r="3867" spans="9:10" x14ac:dyDescent="0.2">
      <c r="I3867" s="9"/>
      <c r="J3867" s="9"/>
    </row>
    <row r="3868" spans="9:10" x14ac:dyDescent="0.2">
      <c r="I3868" s="9"/>
      <c r="J3868" s="9"/>
    </row>
    <row r="3869" spans="9:10" x14ac:dyDescent="0.2">
      <c r="I3869" s="9"/>
      <c r="J3869" s="9"/>
    </row>
    <row r="3870" spans="9:10" x14ac:dyDescent="0.2">
      <c r="I3870" s="9"/>
      <c r="J3870" s="9"/>
    </row>
    <row r="3871" spans="9:10" x14ac:dyDescent="0.2">
      <c r="I3871" s="9"/>
      <c r="J3871" s="9"/>
    </row>
    <row r="3872" spans="9:10" x14ac:dyDescent="0.2">
      <c r="I3872" s="9"/>
      <c r="J3872" s="9"/>
    </row>
    <row r="3873" spans="9:10" x14ac:dyDescent="0.2">
      <c r="I3873" s="9"/>
      <c r="J3873" s="9"/>
    </row>
    <row r="3874" spans="9:10" x14ac:dyDescent="0.2">
      <c r="I3874" s="9"/>
      <c r="J3874" s="9"/>
    </row>
    <row r="3875" spans="9:10" x14ac:dyDescent="0.2">
      <c r="I3875" s="9"/>
      <c r="J3875" s="9"/>
    </row>
    <row r="3876" spans="9:10" x14ac:dyDescent="0.2">
      <c r="I3876" s="9"/>
      <c r="J3876" s="9"/>
    </row>
    <row r="3877" spans="9:10" x14ac:dyDescent="0.2">
      <c r="I3877" s="9"/>
      <c r="J3877" s="9"/>
    </row>
    <row r="3878" spans="9:10" x14ac:dyDescent="0.2">
      <c r="I3878" s="9"/>
      <c r="J3878" s="9"/>
    </row>
    <row r="3879" spans="9:10" x14ac:dyDescent="0.2">
      <c r="I3879" s="9"/>
      <c r="J3879" s="9"/>
    </row>
    <row r="3880" spans="9:10" x14ac:dyDescent="0.2">
      <c r="I3880" s="9"/>
      <c r="J3880" s="9"/>
    </row>
    <row r="3881" spans="9:10" x14ac:dyDescent="0.2">
      <c r="I3881" s="9"/>
      <c r="J3881" s="9"/>
    </row>
    <row r="3882" spans="9:10" x14ac:dyDescent="0.2">
      <c r="I3882" s="9"/>
      <c r="J3882" s="9"/>
    </row>
    <row r="3883" spans="9:10" x14ac:dyDescent="0.2">
      <c r="I3883" s="9"/>
      <c r="J3883" s="9"/>
    </row>
    <row r="3884" spans="9:10" x14ac:dyDescent="0.2">
      <c r="I3884" s="9"/>
      <c r="J3884" s="9"/>
    </row>
    <row r="3885" spans="9:10" x14ac:dyDescent="0.2">
      <c r="I3885" s="9"/>
      <c r="J3885" s="9"/>
    </row>
    <row r="3886" spans="9:10" x14ac:dyDescent="0.2">
      <c r="I3886" s="9"/>
      <c r="J3886" s="9"/>
    </row>
    <row r="3887" spans="9:10" x14ac:dyDescent="0.2">
      <c r="I3887" s="9"/>
      <c r="J3887" s="9"/>
    </row>
    <row r="3888" spans="9:10" x14ac:dyDescent="0.2">
      <c r="I3888" s="9"/>
      <c r="J3888" s="9"/>
    </row>
    <row r="3889" spans="9:10" x14ac:dyDescent="0.2">
      <c r="I3889" s="9"/>
      <c r="J3889" s="9"/>
    </row>
    <row r="3890" spans="9:10" x14ac:dyDescent="0.2">
      <c r="I3890" s="9"/>
      <c r="J3890" s="9"/>
    </row>
    <row r="3891" spans="9:10" x14ac:dyDescent="0.2">
      <c r="I3891" s="9"/>
      <c r="J3891" s="9"/>
    </row>
    <row r="3892" spans="9:10" x14ac:dyDescent="0.2">
      <c r="I3892" s="9"/>
      <c r="J3892" s="9"/>
    </row>
    <row r="3893" spans="9:10" x14ac:dyDescent="0.2">
      <c r="I3893" s="9"/>
      <c r="J3893" s="9"/>
    </row>
    <row r="3894" spans="9:10" x14ac:dyDescent="0.2">
      <c r="I3894" s="9"/>
      <c r="J3894" s="9"/>
    </row>
    <row r="3895" spans="9:10" x14ac:dyDescent="0.2">
      <c r="I3895" s="9"/>
      <c r="J3895" s="9"/>
    </row>
    <row r="3896" spans="9:10" x14ac:dyDescent="0.2">
      <c r="I3896" s="9"/>
      <c r="J3896" s="9"/>
    </row>
    <row r="3897" spans="9:10" x14ac:dyDescent="0.2">
      <c r="I3897" s="9"/>
      <c r="J3897" s="9"/>
    </row>
    <row r="3898" spans="9:10" x14ac:dyDescent="0.2">
      <c r="I3898" s="9"/>
      <c r="J3898" s="9"/>
    </row>
    <row r="3899" spans="9:10" x14ac:dyDescent="0.2">
      <c r="I3899" s="9"/>
      <c r="J3899" s="9"/>
    </row>
    <row r="3900" spans="9:10" x14ac:dyDescent="0.2">
      <c r="I3900" s="9"/>
      <c r="J3900" s="9"/>
    </row>
    <row r="3901" spans="9:10" x14ac:dyDescent="0.2">
      <c r="I3901" s="9"/>
      <c r="J3901" s="9"/>
    </row>
    <row r="3902" spans="9:10" x14ac:dyDescent="0.2">
      <c r="I3902" s="9"/>
      <c r="J3902" s="9"/>
    </row>
    <row r="3903" spans="9:10" x14ac:dyDescent="0.2">
      <c r="I3903" s="9"/>
      <c r="J3903" s="9"/>
    </row>
    <row r="3904" spans="9:10" x14ac:dyDescent="0.2">
      <c r="I3904" s="9"/>
      <c r="J3904" s="9"/>
    </row>
    <row r="3905" spans="9:10" x14ac:dyDescent="0.2">
      <c r="I3905" s="9"/>
      <c r="J3905" s="9"/>
    </row>
    <row r="3906" spans="9:10" x14ac:dyDescent="0.2">
      <c r="I3906" s="9"/>
      <c r="J3906" s="9"/>
    </row>
    <row r="3907" spans="9:10" x14ac:dyDescent="0.2">
      <c r="I3907" s="9"/>
      <c r="J3907" s="9"/>
    </row>
    <row r="3908" spans="9:10" x14ac:dyDescent="0.2">
      <c r="I3908" s="9"/>
      <c r="J3908" s="9"/>
    </row>
    <row r="3909" spans="9:10" x14ac:dyDescent="0.2">
      <c r="I3909" s="9"/>
      <c r="J3909" s="9"/>
    </row>
    <row r="3910" spans="9:10" x14ac:dyDescent="0.2">
      <c r="I3910" s="9"/>
      <c r="J3910" s="9"/>
    </row>
    <row r="3911" spans="9:10" x14ac:dyDescent="0.2">
      <c r="I3911" s="9"/>
      <c r="J3911" s="9"/>
    </row>
    <row r="3912" spans="9:10" x14ac:dyDescent="0.2">
      <c r="I3912" s="9"/>
      <c r="J3912" s="9"/>
    </row>
    <row r="3913" spans="9:10" x14ac:dyDescent="0.2">
      <c r="I3913" s="9"/>
      <c r="J3913" s="9"/>
    </row>
    <row r="3914" spans="9:10" x14ac:dyDescent="0.2">
      <c r="I3914" s="9"/>
      <c r="J3914" s="9"/>
    </row>
    <row r="3915" spans="9:10" x14ac:dyDescent="0.2">
      <c r="I3915" s="9"/>
      <c r="J3915" s="9"/>
    </row>
    <row r="3916" spans="9:10" x14ac:dyDescent="0.2">
      <c r="I3916" s="9"/>
      <c r="J3916" s="9"/>
    </row>
    <row r="3917" spans="9:10" x14ac:dyDescent="0.2">
      <c r="I3917" s="9"/>
      <c r="J3917" s="9"/>
    </row>
    <row r="3918" spans="9:10" x14ac:dyDescent="0.2">
      <c r="I3918" s="9"/>
      <c r="J3918" s="9"/>
    </row>
    <row r="3919" spans="9:10" x14ac:dyDescent="0.2">
      <c r="I3919" s="9"/>
      <c r="J3919" s="9"/>
    </row>
    <row r="3920" spans="9:10" x14ac:dyDescent="0.2">
      <c r="I3920" s="9"/>
      <c r="J3920" s="9"/>
    </row>
    <row r="3921" spans="9:10" x14ac:dyDescent="0.2">
      <c r="I3921" s="9"/>
      <c r="J3921" s="9"/>
    </row>
    <row r="3922" spans="9:10" x14ac:dyDescent="0.2">
      <c r="I3922" s="9"/>
      <c r="J3922" s="9"/>
    </row>
    <row r="3923" spans="9:10" x14ac:dyDescent="0.2">
      <c r="I3923" s="9"/>
      <c r="J3923" s="9"/>
    </row>
    <row r="3924" spans="9:10" x14ac:dyDescent="0.2">
      <c r="I3924" s="9"/>
      <c r="J3924" s="9"/>
    </row>
    <row r="3925" spans="9:10" x14ac:dyDescent="0.2">
      <c r="I3925" s="9"/>
      <c r="J3925" s="9"/>
    </row>
    <row r="3926" spans="9:10" x14ac:dyDescent="0.2">
      <c r="I3926" s="9"/>
      <c r="J3926" s="9"/>
    </row>
    <row r="3927" spans="9:10" x14ac:dyDescent="0.2">
      <c r="I3927" s="9"/>
      <c r="J3927" s="9"/>
    </row>
    <row r="3928" spans="9:10" x14ac:dyDescent="0.2">
      <c r="I3928" s="9"/>
      <c r="J3928" s="9"/>
    </row>
    <row r="3929" spans="9:10" x14ac:dyDescent="0.2">
      <c r="I3929" s="9"/>
      <c r="J3929" s="9"/>
    </row>
    <row r="3930" spans="9:10" x14ac:dyDescent="0.2">
      <c r="I3930" s="9"/>
      <c r="J3930" s="9"/>
    </row>
    <row r="3931" spans="9:10" x14ac:dyDescent="0.2">
      <c r="I3931" s="9"/>
      <c r="J3931" s="9"/>
    </row>
    <row r="3932" spans="9:10" x14ac:dyDescent="0.2">
      <c r="I3932" s="9"/>
      <c r="J3932" s="9"/>
    </row>
    <row r="3933" spans="9:10" x14ac:dyDescent="0.2">
      <c r="I3933" s="9"/>
      <c r="J3933" s="9"/>
    </row>
    <row r="3934" spans="9:10" x14ac:dyDescent="0.2">
      <c r="I3934" s="9"/>
      <c r="J3934" s="9"/>
    </row>
    <row r="3935" spans="9:10" x14ac:dyDescent="0.2">
      <c r="I3935" s="9"/>
      <c r="J3935" s="9"/>
    </row>
    <row r="3936" spans="9:10" x14ac:dyDescent="0.2">
      <c r="I3936" s="9"/>
      <c r="J3936" s="9"/>
    </row>
    <row r="3937" spans="9:10" x14ac:dyDescent="0.2">
      <c r="I3937" s="9"/>
      <c r="J3937" s="9"/>
    </row>
    <row r="3938" spans="9:10" x14ac:dyDescent="0.2">
      <c r="I3938" s="9"/>
      <c r="J3938" s="9"/>
    </row>
    <row r="3939" spans="9:10" x14ac:dyDescent="0.2">
      <c r="I3939" s="9"/>
      <c r="J3939" s="9"/>
    </row>
    <row r="3940" spans="9:10" x14ac:dyDescent="0.2">
      <c r="I3940" s="9"/>
      <c r="J3940" s="9"/>
    </row>
    <row r="3941" spans="9:10" x14ac:dyDescent="0.2">
      <c r="I3941" s="9"/>
      <c r="J3941" s="9"/>
    </row>
    <row r="3942" spans="9:10" x14ac:dyDescent="0.2">
      <c r="I3942" s="9"/>
      <c r="J3942" s="9"/>
    </row>
    <row r="3943" spans="9:10" x14ac:dyDescent="0.2">
      <c r="I3943" s="9"/>
      <c r="J3943" s="9"/>
    </row>
    <row r="3944" spans="9:10" x14ac:dyDescent="0.2">
      <c r="I3944" s="9"/>
      <c r="J3944" s="9"/>
    </row>
    <row r="3945" spans="9:10" x14ac:dyDescent="0.2">
      <c r="I3945" s="9"/>
      <c r="J3945" s="9"/>
    </row>
    <row r="3946" spans="9:10" x14ac:dyDescent="0.2">
      <c r="I3946" s="9"/>
      <c r="J3946" s="9"/>
    </row>
    <row r="3947" spans="9:10" x14ac:dyDescent="0.2">
      <c r="I3947" s="9"/>
      <c r="J3947" s="9"/>
    </row>
    <row r="3948" spans="9:10" x14ac:dyDescent="0.2">
      <c r="I3948" s="9"/>
      <c r="J3948" s="9"/>
    </row>
    <row r="3949" spans="9:10" x14ac:dyDescent="0.2">
      <c r="I3949" s="9"/>
      <c r="J3949" s="9"/>
    </row>
    <row r="3950" spans="9:10" x14ac:dyDescent="0.2">
      <c r="I3950" s="9"/>
      <c r="J3950" s="9"/>
    </row>
    <row r="3951" spans="9:10" x14ac:dyDescent="0.2">
      <c r="I3951" s="9"/>
      <c r="J3951" s="9"/>
    </row>
    <row r="3952" spans="9:10" x14ac:dyDescent="0.2">
      <c r="I3952" s="9"/>
      <c r="J3952" s="9"/>
    </row>
    <row r="3953" spans="9:10" x14ac:dyDescent="0.2">
      <c r="I3953" s="9"/>
      <c r="J3953" s="9"/>
    </row>
    <row r="3954" spans="9:10" x14ac:dyDescent="0.2">
      <c r="I3954" s="9"/>
      <c r="J3954" s="9"/>
    </row>
    <row r="3955" spans="9:10" x14ac:dyDescent="0.2">
      <c r="I3955" s="9"/>
      <c r="J3955" s="9"/>
    </row>
    <row r="3956" spans="9:10" x14ac:dyDescent="0.2">
      <c r="I3956" s="9"/>
      <c r="J3956" s="9"/>
    </row>
    <row r="3957" spans="9:10" x14ac:dyDescent="0.2">
      <c r="I3957" s="9"/>
      <c r="J3957" s="9"/>
    </row>
    <row r="3958" spans="9:10" x14ac:dyDescent="0.2">
      <c r="I3958" s="9"/>
      <c r="J3958" s="9"/>
    </row>
    <row r="3959" spans="9:10" x14ac:dyDescent="0.2">
      <c r="I3959" s="9"/>
      <c r="J3959" s="9"/>
    </row>
    <row r="3960" spans="9:10" x14ac:dyDescent="0.2">
      <c r="I3960" s="9"/>
      <c r="J3960" s="9"/>
    </row>
    <row r="3961" spans="9:10" x14ac:dyDescent="0.2">
      <c r="I3961" s="9"/>
      <c r="J3961" s="9"/>
    </row>
    <row r="3962" spans="9:10" x14ac:dyDescent="0.2">
      <c r="I3962" s="9"/>
      <c r="J3962" s="9"/>
    </row>
    <row r="3963" spans="9:10" x14ac:dyDescent="0.2">
      <c r="I3963" s="9"/>
      <c r="J3963" s="9"/>
    </row>
    <row r="3964" spans="9:10" x14ac:dyDescent="0.2">
      <c r="I3964" s="9"/>
      <c r="J3964" s="9"/>
    </row>
    <row r="3965" spans="9:10" x14ac:dyDescent="0.2">
      <c r="I3965" s="9"/>
      <c r="J3965" s="9"/>
    </row>
    <row r="3966" spans="9:10" x14ac:dyDescent="0.2">
      <c r="I3966" s="9"/>
      <c r="J3966" s="9"/>
    </row>
    <row r="3967" spans="9:10" x14ac:dyDescent="0.2">
      <c r="I3967" s="9"/>
      <c r="J3967" s="9"/>
    </row>
    <row r="3968" spans="9:10" x14ac:dyDescent="0.2">
      <c r="I3968" s="9"/>
      <c r="J3968" s="9"/>
    </row>
    <row r="3969" spans="9:10" x14ac:dyDescent="0.2">
      <c r="I3969" s="9"/>
      <c r="J3969" s="9"/>
    </row>
    <row r="3970" spans="9:10" x14ac:dyDescent="0.2">
      <c r="I3970" s="9"/>
      <c r="J3970" s="9"/>
    </row>
    <row r="3971" spans="9:10" x14ac:dyDescent="0.2">
      <c r="I3971" s="9"/>
      <c r="J3971" s="9"/>
    </row>
    <row r="3972" spans="9:10" x14ac:dyDescent="0.2">
      <c r="I3972" s="9"/>
      <c r="J3972" s="9"/>
    </row>
    <row r="3973" spans="9:10" x14ac:dyDescent="0.2">
      <c r="I3973" s="9"/>
      <c r="J3973" s="9"/>
    </row>
    <row r="3974" spans="9:10" x14ac:dyDescent="0.2">
      <c r="I3974" s="9"/>
      <c r="J3974" s="9"/>
    </row>
    <row r="3975" spans="9:10" x14ac:dyDescent="0.2">
      <c r="I3975" s="9"/>
      <c r="J3975" s="9"/>
    </row>
    <row r="3976" spans="9:10" x14ac:dyDescent="0.2">
      <c r="I3976" s="9"/>
      <c r="J3976" s="9"/>
    </row>
    <row r="3977" spans="9:10" x14ac:dyDescent="0.2">
      <c r="I3977" s="9"/>
      <c r="J3977" s="9"/>
    </row>
    <row r="3978" spans="9:10" x14ac:dyDescent="0.2">
      <c r="I3978" s="9"/>
      <c r="J3978" s="9"/>
    </row>
    <row r="3979" spans="9:10" x14ac:dyDescent="0.2">
      <c r="I3979" s="9"/>
      <c r="J3979" s="9"/>
    </row>
    <row r="3980" spans="9:10" x14ac:dyDescent="0.2">
      <c r="I3980" s="9"/>
      <c r="J3980" s="9"/>
    </row>
    <row r="3981" spans="9:10" x14ac:dyDescent="0.2">
      <c r="I3981" s="9"/>
      <c r="J3981" s="9"/>
    </row>
    <row r="3982" spans="9:10" x14ac:dyDescent="0.2">
      <c r="I3982" s="9"/>
      <c r="J3982" s="9"/>
    </row>
    <row r="3983" spans="9:10" x14ac:dyDescent="0.2">
      <c r="I3983" s="9"/>
      <c r="J3983" s="9"/>
    </row>
    <row r="3984" spans="9:10" x14ac:dyDescent="0.2">
      <c r="I3984" s="9"/>
      <c r="J3984" s="9"/>
    </row>
    <row r="3985" spans="9:10" x14ac:dyDescent="0.2">
      <c r="I3985" s="9"/>
      <c r="J3985" s="9"/>
    </row>
    <row r="3986" spans="9:10" x14ac:dyDescent="0.2">
      <c r="I3986" s="9"/>
      <c r="J3986" s="9"/>
    </row>
    <row r="3987" spans="9:10" x14ac:dyDescent="0.2">
      <c r="I3987" s="9"/>
      <c r="J3987" s="9"/>
    </row>
    <row r="3988" spans="9:10" x14ac:dyDescent="0.2">
      <c r="I3988" s="9"/>
      <c r="J3988" s="9"/>
    </row>
    <row r="3989" spans="9:10" x14ac:dyDescent="0.2">
      <c r="I3989" s="9"/>
      <c r="J3989" s="9"/>
    </row>
    <row r="3990" spans="9:10" x14ac:dyDescent="0.2">
      <c r="I3990" s="9"/>
      <c r="J3990" s="9"/>
    </row>
    <row r="3991" spans="9:10" x14ac:dyDescent="0.2">
      <c r="I3991" s="9"/>
      <c r="J3991" s="9"/>
    </row>
    <row r="3992" spans="9:10" x14ac:dyDescent="0.2">
      <c r="I3992" s="9"/>
      <c r="J3992" s="9"/>
    </row>
    <row r="3993" spans="9:10" x14ac:dyDescent="0.2">
      <c r="I3993" s="9"/>
      <c r="J3993" s="9"/>
    </row>
    <row r="3994" spans="9:10" x14ac:dyDescent="0.2">
      <c r="I3994" s="9"/>
      <c r="J3994" s="9"/>
    </row>
    <row r="3995" spans="9:10" x14ac:dyDescent="0.2">
      <c r="I3995" s="9"/>
      <c r="J3995" s="9"/>
    </row>
    <row r="3996" spans="9:10" x14ac:dyDescent="0.2">
      <c r="I3996" s="9"/>
      <c r="J3996" s="9"/>
    </row>
    <row r="3997" spans="9:10" x14ac:dyDescent="0.2">
      <c r="I3997" s="9"/>
      <c r="J3997" s="9"/>
    </row>
    <row r="3998" spans="9:10" x14ac:dyDescent="0.2">
      <c r="I3998" s="9"/>
      <c r="J3998" s="9"/>
    </row>
    <row r="3999" spans="9:10" x14ac:dyDescent="0.2">
      <c r="I3999" s="9"/>
      <c r="J3999" s="9"/>
    </row>
    <row r="4000" spans="9:10" x14ac:dyDescent="0.2">
      <c r="I4000" s="9"/>
      <c r="J4000" s="9"/>
    </row>
    <row r="4001" spans="9:10" x14ac:dyDescent="0.2">
      <c r="I4001" s="9"/>
      <c r="J4001" s="9"/>
    </row>
    <row r="4002" spans="9:10" x14ac:dyDescent="0.2">
      <c r="I4002" s="9"/>
      <c r="J4002" s="9"/>
    </row>
    <row r="4003" spans="9:10" x14ac:dyDescent="0.2">
      <c r="I4003" s="9"/>
      <c r="J4003" s="9"/>
    </row>
    <row r="4004" spans="9:10" x14ac:dyDescent="0.2">
      <c r="I4004" s="9"/>
      <c r="J4004" s="9"/>
    </row>
    <row r="4005" spans="9:10" x14ac:dyDescent="0.2">
      <c r="I4005" s="9"/>
      <c r="J4005" s="9"/>
    </row>
    <row r="4006" spans="9:10" x14ac:dyDescent="0.2">
      <c r="I4006" s="9"/>
      <c r="J4006" s="9"/>
    </row>
    <row r="4007" spans="9:10" x14ac:dyDescent="0.2">
      <c r="I4007" s="9"/>
      <c r="J4007" s="9"/>
    </row>
    <row r="4008" spans="9:10" x14ac:dyDescent="0.2">
      <c r="I4008" s="9"/>
      <c r="J4008" s="9"/>
    </row>
    <row r="4009" spans="9:10" x14ac:dyDescent="0.2">
      <c r="I4009" s="9"/>
      <c r="J4009" s="9"/>
    </row>
    <row r="4010" spans="9:10" x14ac:dyDescent="0.2">
      <c r="I4010" s="9"/>
      <c r="J4010" s="9"/>
    </row>
    <row r="4011" spans="9:10" x14ac:dyDescent="0.2">
      <c r="I4011" s="9"/>
      <c r="J4011" s="9"/>
    </row>
    <row r="4012" spans="9:10" x14ac:dyDescent="0.2">
      <c r="I4012" s="9"/>
      <c r="J4012" s="9"/>
    </row>
    <row r="4013" spans="9:10" x14ac:dyDescent="0.2">
      <c r="I4013" s="9"/>
      <c r="J4013" s="9"/>
    </row>
    <row r="4014" spans="9:10" x14ac:dyDescent="0.2">
      <c r="I4014" s="9"/>
      <c r="J4014" s="9"/>
    </row>
    <row r="4015" spans="9:10" x14ac:dyDescent="0.2">
      <c r="I4015" s="9"/>
      <c r="J4015" s="9"/>
    </row>
    <row r="4016" spans="9:10" x14ac:dyDescent="0.2">
      <c r="I4016" s="9"/>
      <c r="J4016" s="9"/>
    </row>
    <row r="4017" spans="9:10" x14ac:dyDescent="0.2">
      <c r="I4017" s="9"/>
      <c r="J4017" s="9"/>
    </row>
    <row r="4018" spans="9:10" x14ac:dyDescent="0.2">
      <c r="I4018" s="9"/>
      <c r="J4018" s="9"/>
    </row>
    <row r="4019" spans="9:10" x14ac:dyDescent="0.2">
      <c r="I4019" s="9"/>
      <c r="J4019" s="9"/>
    </row>
    <row r="4020" spans="9:10" x14ac:dyDescent="0.2">
      <c r="I4020" s="9"/>
      <c r="J4020" s="9"/>
    </row>
    <row r="4021" spans="9:10" x14ac:dyDescent="0.2">
      <c r="I4021" s="9"/>
      <c r="J4021" s="9"/>
    </row>
    <row r="4022" spans="9:10" x14ac:dyDescent="0.2">
      <c r="I4022" s="9"/>
      <c r="J4022" s="9"/>
    </row>
    <row r="4023" spans="9:10" x14ac:dyDescent="0.2">
      <c r="I4023" s="9"/>
      <c r="J4023" s="9"/>
    </row>
    <row r="4024" spans="9:10" x14ac:dyDescent="0.2">
      <c r="I4024" s="9"/>
      <c r="J4024" s="9"/>
    </row>
    <row r="4025" spans="9:10" x14ac:dyDescent="0.2">
      <c r="I4025" s="9"/>
      <c r="J4025" s="9"/>
    </row>
    <row r="4026" spans="9:10" x14ac:dyDescent="0.2">
      <c r="I4026" s="9"/>
      <c r="J4026" s="9"/>
    </row>
    <row r="4027" spans="9:10" x14ac:dyDescent="0.2">
      <c r="I4027" s="9"/>
      <c r="J4027" s="9"/>
    </row>
    <row r="4028" spans="9:10" x14ac:dyDescent="0.2">
      <c r="I4028" s="9"/>
      <c r="J4028" s="9"/>
    </row>
    <row r="4029" spans="9:10" x14ac:dyDescent="0.2">
      <c r="I4029" s="9"/>
      <c r="J4029" s="9"/>
    </row>
    <row r="4030" spans="9:10" x14ac:dyDescent="0.2">
      <c r="I4030" s="9"/>
      <c r="J4030" s="9"/>
    </row>
    <row r="4031" spans="9:10" x14ac:dyDescent="0.2">
      <c r="I4031" s="9"/>
      <c r="J4031" s="9"/>
    </row>
    <row r="4032" spans="9:10" x14ac:dyDescent="0.2">
      <c r="I4032" s="9"/>
      <c r="J4032" s="9"/>
    </row>
    <row r="4033" spans="9:10" x14ac:dyDescent="0.2">
      <c r="I4033" s="9"/>
      <c r="J4033" s="9"/>
    </row>
    <row r="4034" spans="9:10" x14ac:dyDescent="0.2">
      <c r="I4034" s="9"/>
      <c r="J4034" s="9"/>
    </row>
    <row r="4035" spans="9:10" x14ac:dyDescent="0.2">
      <c r="I4035" s="9"/>
      <c r="J4035" s="9"/>
    </row>
    <row r="4036" spans="9:10" x14ac:dyDescent="0.2">
      <c r="I4036" s="9"/>
      <c r="J4036" s="9"/>
    </row>
    <row r="4037" spans="9:10" x14ac:dyDescent="0.2">
      <c r="I4037" s="9"/>
      <c r="J4037" s="9"/>
    </row>
    <row r="4038" spans="9:10" x14ac:dyDescent="0.2">
      <c r="I4038" s="9"/>
      <c r="J4038" s="9"/>
    </row>
    <row r="4039" spans="9:10" x14ac:dyDescent="0.2">
      <c r="I4039" s="9"/>
      <c r="J4039" s="9"/>
    </row>
    <row r="4040" spans="9:10" x14ac:dyDescent="0.2">
      <c r="I4040" s="9"/>
      <c r="J4040" s="9"/>
    </row>
    <row r="4041" spans="9:10" x14ac:dyDescent="0.2">
      <c r="I4041" s="9"/>
      <c r="J4041" s="9"/>
    </row>
    <row r="4042" spans="9:10" x14ac:dyDescent="0.2">
      <c r="I4042" s="9"/>
      <c r="J4042" s="9"/>
    </row>
    <row r="4043" spans="9:10" x14ac:dyDescent="0.2">
      <c r="I4043" s="9"/>
      <c r="J4043" s="9"/>
    </row>
    <row r="4044" spans="9:10" x14ac:dyDescent="0.2">
      <c r="I4044" s="9"/>
      <c r="J4044" s="9"/>
    </row>
    <row r="4045" spans="9:10" x14ac:dyDescent="0.2">
      <c r="I4045" s="9"/>
      <c r="J4045" s="9"/>
    </row>
    <row r="4046" spans="9:10" x14ac:dyDescent="0.2">
      <c r="I4046" s="9"/>
      <c r="J4046" s="9"/>
    </row>
    <row r="4047" spans="9:10" x14ac:dyDescent="0.2">
      <c r="I4047" s="9"/>
      <c r="J4047" s="9"/>
    </row>
    <row r="4048" spans="9:10" x14ac:dyDescent="0.2">
      <c r="I4048" s="9"/>
      <c r="J4048" s="9"/>
    </row>
    <row r="4049" spans="9:10" x14ac:dyDescent="0.2">
      <c r="I4049" s="9"/>
      <c r="J4049" s="9"/>
    </row>
    <row r="4050" spans="9:10" x14ac:dyDescent="0.2">
      <c r="I4050" s="9"/>
      <c r="J4050" s="9"/>
    </row>
    <row r="4051" spans="9:10" x14ac:dyDescent="0.2">
      <c r="I4051" s="9"/>
      <c r="J4051" s="9"/>
    </row>
    <row r="4052" spans="9:10" x14ac:dyDescent="0.2">
      <c r="I4052" s="9"/>
      <c r="J4052" s="9"/>
    </row>
    <row r="4053" spans="9:10" x14ac:dyDescent="0.2">
      <c r="I4053" s="9"/>
      <c r="J4053" s="9"/>
    </row>
    <row r="4054" spans="9:10" x14ac:dyDescent="0.2">
      <c r="I4054" s="9"/>
      <c r="J4054" s="9"/>
    </row>
    <row r="4055" spans="9:10" x14ac:dyDescent="0.2">
      <c r="I4055" s="9"/>
      <c r="J4055" s="9"/>
    </row>
    <row r="4056" spans="9:10" x14ac:dyDescent="0.2">
      <c r="I4056" s="9"/>
      <c r="J4056" s="9"/>
    </row>
    <row r="4057" spans="9:10" x14ac:dyDescent="0.2">
      <c r="I4057" s="9"/>
      <c r="J4057" s="9"/>
    </row>
    <row r="4058" spans="9:10" x14ac:dyDescent="0.2">
      <c r="I4058" s="9"/>
      <c r="J4058" s="9"/>
    </row>
    <row r="4059" spans="9:10" x14ac:dyDescent="0.2">
      <c r="I4059" s="9"/>
      <c r="J4059" s="9"/>
    </row>
    <row r="4060" spans="9:10" x14ac:dyDescent="0.2">
      <c r="I4060" s="9"/>
      <c r="J4060" s="9"/>
    </row>
    <row r="4061" spans="9:10" x14ac:dyDescent="0.2">
      <c r="I4061" s="9"/>
      <c r="J4061" s="9"/>
    </row>
    <row r="4062" spans="9:10" x14ac:dyDescent="0.2">
      <c r="I4062" s="9"/>
      <c r="J4062" s="9"/>
    </row>
    <row r="4063" spans="9:10" x14ac:dyDescent="0.2">
      <c r="I4063" s="9"/>
      <c r="J4063" s="9"/>
    </row>
    <row r="4064" spans="9:10" x14ac:dyDescent="0.2">
      <c r="I4064" s="9"/>
      <c r="J4064" s="9"/>
    </row>
    <row r="4065" spans="9:10" x14ac:dyDescent="0.2">
      <c r="I4065" s="9"/>
      <c r="J4065" s="9"/>
    </row>
    <row r="4066" spans="9:10" x14ac:dyDescent="0.2">
      <c r="I4066" s="9"/>
      <c r="J4066" s="9"/>
    </row>
    <row r="4067" spans="9:10" x14ac:dyDescent="0.2">
      <c r="I4067" s="9"/>
      <c r="J4067" s="9"/>
    </row>
    <row r="4068" spans="9:10" x14ac:dyDescent="0.2">
      <c r="I4068" s="9"/>
      <c r="J4068" s="9"/>
    </row>
    <row r="4069" spans="9:10" x14ac:dyDescent="0.2">
      <c r="I4069" s="9"/>
      <c r="J4069" s="9"/>
    </row>
    <row r="4070" spans="9:10" x14ac:dyDescent="0.2">
      <c r="I4070" s="9"/>
      <c r="J4070" s="9"/>
    </row>
    <row r="4071" spans="9:10" x14ac:dyDescent="0.2">
      <c r="I4071" s="9"/>
      <c r="J4071" s="9"/>
    </row>
    <row r="4072" spans="9:10" x14ac:dyDescent="0.2">
      <c r="I4072" s="9"/>
      <c r="J4072" s="9"/>
    </row>
    <row r="4073" spans="9:10" x14ac:dyDescent="0.2">
      <c r="I4073" s="9"/>
      <c r="J4073" s="9"/>
    </row>
    <row r="4074" spans="9:10" x14ac:dyDescent="0.2">
      <c r="I4074" s="9"/>
      <c r="J4074" s="9"/>
    </row>
    <row r="4075" spans="9:10" x14ac:dyDescent="0.2">
      <c r="I4075" s="9"/>
      <c r="J4075" s="9"/>
    </row>
    <row r="4076" spans="9:10" x14ac:dyDescent="0.2">
      <c r="I4076" s="9"/>
      <c r="J4076" s="9"/>
    </row>
    <row r="4077" spans="9:10" x14ac:dyDescent="0.2">
      <c r="I4077" s="9"/>
      <c r="J4077" s="9"/>
    </row>
    <row r="4078" spans="9:10" x14ac:dyDescent="0.2">
      <c r="I4078" s="9"/>
      <c r="J4078" s="9"/>
    </row>
    <row r="4079" spans="9:10" x14ac:dyDescent="0.2">
      <c r="I4079" s="9"/>
      <c r="J4079" s="9"/>
    </row>
    <row r="4080" spans="9:10" x14ac:dyDescent="0.2">
      <c r="I4080" s="9"/>
      <c r="J4080" s="9"/>
    </row>
    <row r="4081" spans="9:10" x14ac:dyDescent="0.2">
      <c r="I4081" s="9"/>
      <c r="J4081" s="9"/>
    </row>
    <row r="4082" spans="9:10" x14ac:dyDescent="0.2">
      <c r="I4082" s="9"/>
      <c r="J4082" s="9"/>
    </row>
    <row r="4083" spans="9:10" x14ac:dyDescent="0.2">
      <c r="I4083" s="9"/>
      <c r="J4083" s="9"/>
    </row>
    <row r="4084" spans="9:10" x14ac:dyDescent="0.2">
      <c r="I4084" s="9"/>
      <c r="J4084" s="9"/>
    </row>
    <row r="4085" spans="9:10" x14ac:dyDescent="0.2">
      <c r="I4085" s="9"/>
      <c r="J4085" s="9"/>
    </row>
    <row r="4086" spans="9:10" x14ac:dyDescent="0.2">
      <c r="I4086" s="9"/>
      <c r="J4086" s="9"/>
    </row>
    <row r="4087" spans="9:10" x14ac:dyDescent="0.2">
      <c r="I4087" s="9"/>
      <c r="J4087" s="9"/>
    </row>
    <row r="4088" spans="9:10" x14ac:dyDescent="0.2">
      <c r="I4088" s="9"/>
      <c r="J4088" s="9"/>
    </row>
    <row r="4089" spans="9:10" x14ac:dyDescent="0.2">
      <c r="I4089" s="9"/>
      <c r="J4089" s="9"/>
    </row>
    <row r="4090" spans="9:10" x14ac:dyDescent="0.2">
      <c r="I4090" s="9"/>
      <c r="J4090" s="9"/>
    </row>
    <row r="4091" spans="9:10" x14ac:dyDescent="0.2">
      <c r="I4091" s="9"/>
      <c r="J4091" s="9"/>
    </row>
    <row r="4092" spans="9:10" x14ac:dyDescent="0.2">
      <c r="I4092" s="9"/>
      <c r="J4092" s="9"/>
    </row>
    <row r="4093" spans="9:10" x14ac:dyDescent="0.2">
      <c r="I4093" s="9"/>
      <c r="J4093" s="9"/>
    </row>
    <row r="4094" spans="9:10" x14ac:dyDescent="0.2">
      <c r="I4094" s="9"/>
      <c r="J4094" s="9"/>
    </row>
    <row r="4095" spans="9:10" x14ac:dyDescent="0.2">
      <c r="I4095" s="9"/>
      <c r="J4095" s="9"/>
    </row>
    <row r="4096" spans="9:10" x14ac:dyDescent="0.2">
      <c r="I4096" s="9"/>
      <c r="J4096" s="9"/>
    </row>
    <row r="4097" spans="9:10" x14ac:dyDescent="0.2">
      <c r="I4097" s="9"/>
      <c r="J4097" s="9"/>
    </row>
    <row r="4098" spans="9:10" x14ac:dyDescent="0.2">
      <c r="I4098" s="9"/>
      <c r="J4098" s="9"/>
    </row>
    <row r="4099" spans="9:10" x14ac:dyDescent="0.2">
      <c r="I4099" s="9"/>
      <c r="J4099" s="9"/>
    </row>
    <row r="4100" spans="9:10" x14ac:dyDescent="0.2">
      <c r="I4100" s="9"/>
      <c r="J4100" s="9"/>
    </row>
    <row r="4101" spans="9:10" x14ac:dyDescent="0.2">
      <c r="I4101" s="9"/>
      <c r="J4101" s="9"/>
    </row>
    <row r="4102" spans="9:10" x14ac:dyDescent="0.2">
      <c r="I4102" s="9"/>
      <c r="J4102" s="9"/>
    </row>
    <row r="4103" spans="9:10" x14ac:dyDescent="0.2">
      <c r="I4103" s="9"/>
      <c r="J4103" s="9"/>
    </row>
    <row r="4104" spans="9:10" x14ac:dyDescent="0.2">
      <c r="I4104" s="9"/>
      <c r="J4104" s="9"/>
    </row>
    <row r="4105" spans="9:10" x14ac:dyDescent="0.2">
      <c r="I4105" s="9"/>
      <c r="J4105" s="9"/>
    </row>
    <row r="4106" spans="9:10" x14ac:dyDescent="0.2">
      <c r="I4106" s="9"/>
      <c r="J4106" s="9"/>
    </row>
    <row r="4107" spans="9:10" x14ac:dyDescent="0.2">
      <c r="I4107" s="9"/>
      <c r="J4107" s="9"/>
    </row>
    <row r="4108" spans="9:10" x14ac:dyDescent="0.2">
      <c r="I4108" s="9"/>
      <c r="J4108" s="9"/>
    </row>
    <row r="4109" spans="9:10" x14ac:dyDescent="0.2">
      <c r="I4109" s="9"/>
      <c r="J4109" s="9"/>
    </row>
    <row r="4110" spans="9:10" x14ac:dyDescent="0.2">
      <c r="I4110" s="9"/>
      <c r="J4110" s="9"/>
    </row>
    <row r="4111" spans="9:10" x14ac:dyDescent="0.2">
      <c r="I4111" s="9"/>
      <c r="J4111" s="9"/>
    </row>
    <row r="4112" spans="9:10" x14ac:dyDescent="0.2">
      <c r="I4112" s="9"/>
      <c r="J4112" s="9"/>
    </row>
    <row r="4113" spans="9:10" x14ac:dyDescent="0.2">
      <c r="I4113" s="9"/>
      <c r="J4113" s="9"/>
    </row>
    <row r="4114" spans="9:10" x14ac:dyDescent="0.2">
      <c r="I4114" s="9"/>
      <c r="J4114" s="9"/>
    </row>
    <row r="4115" spans="9:10" x14ac:dyDescent="0.2">
      <c r="I4115" s="9"/>
      <c r="J4115" s="9"/>
    </row>
    <row r="4116" spans="9:10" x14ac:dyDescent="0.2">
      <c r="I4116" s="9"/>
      <c r="J4116" s="9"/>
    </row>
    <row r="4117" spans="9:10" x14ac:dyDescent="0.2">
      <c r="I4117" s="9"/>
      <c r="J4117" s="9"/>
    </row>
    <row r="4118" spans="9:10" x14ac:dyDescent="0.2">
      <c r="I4118" s="9"/>
      <c r="J4118" s="9"/>
    </row>
    <row r="4119" spans="9:10" x14ac:dyDescent="0.2">
      <c r="I4119" s="9"/>
      <c r="J4119" s="9"/>
    </row>
    <row r="4120" spans="9:10" x14ac:dyDescent="0.2">
      <c r="I4120" s="9"/>
      <c r="J4120" s="9"/>
    </row>
    <row r="4121" spans="9:10" x14ac:dyDescent="0.2">
      <c r="I4121" s="9"/>
      <c r="J4121" s="9"/>
    </row>
    <row r="4122" spans="9:10" x14ac:dyDescent="0.2">
      <c r="I4122" s="9"/>
      <c r="J4122" s="9"/>
    </row>
    <row r="4123" spans="9:10" x14ac:dyDescent="0.2">
      <c r="I4123" s="9"/>
      <c r="J4123" s="9"/>
    </row>
    <row r="4124" spans="9:10" x14ac:dyDescent="0.2">
      <c r="I4124" s="9"/>
      <c r="J4124" s="9"/>
    </row>
    <row r="4125" spans="9:10" x14ac:dyDescent="0.2">
      <c r="I4125" s="9"/>
      <c r="J4125" s="9"/>
    </row>
    <row r="4126" spans="9:10" x14ac:dyDescent="0.2">
      <c r="I4126" s="9"/>
      <c r="J4126" s="9"/>
    </row>
    <row r="4127" spans="9:10" x14ac:dyDescent="0.2">
      <c r="I4127" s="9"/>
      <c r="J4127" s="9"/>
    </row>
    <row r="4128" spans="9:10" x14ac:dyDescent="0.2">
      <c r="I4128" s="9"/>
      <c r="J4128" s="9"/>
    </row>
    <row r="4129" spans="9:10" x14ac:dyDescent="0.2">
      <c r="I4129" s="9"/>
      <c r="J4129" s="9"/>
    </row>
    <row r="4130" spans="9:10" x14ac:dyDescent="0.2">
      <c r="I4130" s="9"/>
      <c r="J4130" s="9"/>
    </row>
    <row r="4131" spans="9:10" x14ac:dyDescent="0.2">
      <c r="I4131" s="9"/>
      <c r="J4131" s="9"/>
    </row>
    <row r="4132" spans="9:10" x14ac:dyDescent="0.2">
      <c r="I4132" s="9"/>
      <c r="J4132" s="9"/>
    </row>
    <row r="4133" spans="9:10" x14ac:dyDescent="0.2">
      <c r="I4133" s="9"/>
      <c r="J4133" s="9"/>
    </row>
    <row r="4134" spans="9:10" x14ac:dyDescent="0.2">
      <c r="I4134" s="9"/>
      <c r="J4134" s="9"/>
    </row>
    <row r="4135" spans="9:10" x14ac:dyDescent="0.2">
      <c r="I4135" s="9"/>
      <c r="J4135" s="9"/>
    </row>
    <row r="4136" spans="9:10" x14ac:dyDescent="0.2">
      <c r="I4136" s="9"/>
      <c r="J4136" s="9"/>
    </row>
    <row r="4137" spans="9:10" x14ac:dyDescent="0.2">
      <c r="I4137" s="9"/>
      <c r="J4137" s="9"/>
    </row>
    <row r="4138" spans="9:10" x14ac:dyDescent="0.2">
      <c r="I4138" s="9"/>
      <c r="J4138" s="9"/>
    </row>
    <row r="4139" spans="9:10" x14ac:dyDescent="0.2">
      <c r="I4139" s="9"/>
      <c r="J4139" s="9"/>
    </row>
    <row r="4140" spans="9:10" x14ac:dyDescent="0.2">
      <c r="I4140" s="9"/>
      <c r="J4140" s="9"/>
    </row>
    <row r="4141" spans="9:10" x14ac:dyDescent="0.2">
      <c r="I4141" s="9"/>
      <c r="J4141" s="9"/>
    </row>
    <row r="4142" spans="9:10" x14ac:dyDescent="0.2">
      <c r="I4142" s="9"/>
      <c r="J4142" s="9"/>
    </row>
    <row r="4143" spans="9:10" x14ac:dyDescent="0.2">
      <c r="I4143" s="9"/>
      <c r="J4143" s="9"/>
    </row>
    <row r="4144" spans="9:10" x14ac:dyDescent="0.2">
      <c r="I4144" s="9"/>
      <c r="J4144" s="9"/>
    </row>
    <row r="4145" spans="9:10" x14ac:dyDescent="0.2">
      <c r="I4145" s="9"/>
      <c r="J4145" s="9"/>
    </row>
    <row r="4146" spans="9:10" x14ac:dyDescent="0.2">
      <c r="I4146" s="9"/>
      <c r="J4146" s="9"/>
    </row>
    <row r="4147" spans="9:10" x14ac:dyDescent="0.2">
      <c r="I4147" s="9"/>
      <c r="J4147" s="9"/>
    </row>
    <row r="4148" spans="9:10" x14ac:dyDescent="0.2">
      <c r="I4148" s="9"/>
      <c r="J4148" s="9"/>
    </row>
    <row r="4149" spans="9:10" x14ac:dyDescent="0.2">
      <c r="I4149" s="9"/>
      <c r="J4149" s="9"/>
    </row>
    <row r="4150" spans="9:10" x14ac:dyDescent="0.2">
      <c r="I4150" s="9"/>
      <c r="J4150" s="9"/>
    </row>
    <row r="4151" spans="9:10" x14ac:dyDescent="0.2">
      <c r="I4151" s="9"/>
      <c r="J4151" s="9"/>
    </row>
    <row r="4152" spans="9:10" x14ac:dyDescent="0.2">
      <c r="I4152" s="9"/>
      <c r="J4152" s="9"/>
    </row>
    <row r="4153" spans="9:10" x14ac:dyDescent="0.2">
      <c r="I4153" s="9"/>
      <c r="J4153" s="9"/>
    </row>
    <row r="4154" spans="9:10" x14ac:dyDescent="0.2">
      <c r="I4154" s="9"/>
      <c r="J4154" s="9"/>
    </row>
    <row r="4155" spans="9:10" x14ac:dyDescent="0.2">
      <c r="I4155" s="9"/>
      <c r="J4155" s="9"/>
    </row>
    <row r="4156" spans="9:10" x14ac:dyDescent="0.2">
      <c r="I4156" s="9"/>
      <c r="J4156" s="9"/>
    </row>
    <row r="4157" spans="9:10" x14ac:dyDescent="0.2">
      <c r="I4157" s="9"/>
      <c r="J4157" s="9"/>
    </row>
    <row r="4158" spans="9:10" x14ac:dyDescent="0.2">
      <c r="I4158" s="9"/>
      <c r="J4158" s="9"/>
    </row>
    <row r="4159" spans="9:10" x14ac:dyDescent="0.2">
      <c r="I4159" s="9"/>
      <c r="J4159" s="9"/>
    </row>
    <row r="4160" spans="9:10" x14ac:dyDescent="0.2">
      <c r="I4160" s="9"/>
      <c r="J4160" s="9"/>
    </row>
    <row r="4161" spans="9:10" x14ac:dyDescent="0.2">
      <c r="I4161" s="9"/>
      <c r="J4161" s="9"/>
    </row>
    <row r="4162" spans="9:10" x14ac:dyDescent="0.2">
      <c r="I4162" s="9"/>
      <c r="J4162" s="9"/>
    </row>
    <row r="4163" spans="9:10" x14ac:dyDescent="0.2">
      <c r="I4163" s="9"/>
      <c r="J4163" s="9"/>
    </row>
    <row r="4164" spans="9:10" x14ac:dyDescent="0.2">
      <c r="I4164" s="9"/>
      <c r="J4164" s="9"/>
    </row>
    <row r="4165" spans="9:10" x14ac:dyDescent="0.2">
      <c r="I4165" s="9"/>
      <c r="J4165" s="9"/>
    </row>
    <row r="4166" spans="9:10" x14ac:dyDescent="0.2">
      <c r="I4166" s="9"/>
      <c r="J4166" s="9"/>
    </row>
    <row r="4167" spans="9:10" x14ac:dyDescent="0.2">
      <c r="I4167" s="9"/>
      <c r="J4167" s="9"/>
    </row>
    <row r="4168" spans="9:10" x14ac:dyDescent="0.2">
      <c r="I4168" s="9"/>
      <c r="J4168" s="9"/>
    </row>
    <row r="4169" spans="9:10" x14ac:dyDescent="0.2">
      <c r="I4169" s="9"/>
      <c r="J4169" s="9"/>
    </row>
    <row r="4170" spans="9:10" x14ac:dyDescent="0.2">
      <c r="I4170" s="9"/>
      <c r="J4170" s="9"/>
    </row>
    <row r="4171" spans="9:10" x14ac:dyDescent="0.2">
      <c r="I4171" s="9"/>
      <c r="J4171" s="9"/>
    </row>
    <row r="4172" spans="9:10" x14ac:dyDescent="0.2">
      <c r="I4172" s="9"/>
      <c r="J4172" s="9"/>
    </row>
    <row r="4173" spans="9:10" x14ac:dyDescent="0.2">
      <c r="I4173" s="9"/>
      <c r="J4173" s="9"/>
    </row>
    <row r="4174" spans="9:10" x14ac:dyDescent="0.2">
      <c r="I4174" s="9"/>
      <c r="J4174" s="9"/>
    </row>
    <row r="4175" spans="9:10" x14ac:dyDescent="0.2">
      <c r="I4175" s="9"/>
      <c r="J4175" s="9"/>
    </row>
    <row r="4176" spans="9:10" x14ac:dyDescent="0.2">
      <c r="I4176" s="9"/>
      <c r="J4176" s="9"/>
    </row>
    <row r="4177" spans="9:10" x14ac:dyDescent="0.2">
      <c r="I4177" s="9"/>
      <c r="J4177" s="9"/>
    </row>
    <row r="4178" spans="9:10" x14ac:dyDescent="0.2">
      <c r="I4178" s="9"/>
      <c r="J4178" s="9"/>
    </row>
    <row r="4179" spans="9:10" x14ac:dyDescent="0.2">
      <c r="I4179" s="9"/>
      <c r="J4179" s="9"/>
    </row>
    <row r="4180" spans="9:10" x14ac:dyDescent="0.2">
      <c r="I4180" s="9"/>
      <c r="J4180" s="9"/>
    </row>
    <row r="4181" spans="9:10" x14ac:dyDescent="0.2">
      <c r="I4181" s="9"/>
      <c r="J4181" s="9"/>
    </row>
    <row r="4182" spans="9:10" x14ac:dyDescent="0.2">
      <c r="I4182" s="9"/>
      <c r="J4182" s="9"/>
    </row>
    <row r="4183" spans="9:10" x14ac:dyDescent="0.2">
      <c r="I4183" s="9"/>
      <c r="J4183" s="9"/>
    </row>
    <row r="4184" spans="9:10" x14ac:dyDescent="0.2">
      <c r="I4184" s="9"/>
      <c r="J4184" s="9"/>
    </row>
    <row r="4185" spans="9:10" x14ac:dyDescent="0.2">
      <c r="I4185" s="9"/>
      <c r="J4185" s="9"/>
    </row>
    <row r="4186" spans="9:10" x14ac:dyDescent="0.2">
      <c r="I4186" s="9"/>
      <c r="J4186" s="9"/>
    </row>
    <row r="4187" spans="9:10" x14ac:dyDescent="0.2">
      <c r="I4187" s="9"/>
      <c r="J4187" s="9"/>
    </row>
    <row r="4188" spans="9:10" x14ac:dyDescent="0.2">
      <c r="I4188" s="9"/>
      <c r="J4188" s="9"/>
    </row>
    <row r="4189" spans="9:10" x14ac:dyDescent="0.2">
      <c r="I4189" s="9"/>
      <c r="J4189" s="9"/>
    </row>
    <row r="4190" spans="9:10" x14ac:dyDescent="0.2">
      <c r="I4190" s="9"/>
      <c r="J4190" s="9"/>
    </row>
    <row r="4191" spans="9:10" x14ac:dyDescent="0.2">
      <c r="I4191" s="9"/>
      <c r="J4191" s="9"/>
    </row>
    <row r="4192" spans="9:10" x14ac:dyDescent="0.2">
      <c r="I4192" s="9"/>
      <c r="J4192" s="9"/>
    </row>
    <row r="4193" spans="9:10" x14ac:dyDescent="0.2">
      <c r="I4193" s="9"/>
      <c r="J4193" s="9"/>
    </row>
    <row r="4194" spans="9:10" x14ac:dyDescent="0.2">
      <c r="I4194" s="9"/>
      <c r="J4194" s="9"/>
    </row>
    <row r="4195" spans="9:10" x14ac:dyDescent="0.2">
      <c r="I4195" s="9"/>
      <c r="J4195" s="9"/>
    </row>
    <row r="4196" spans="9:10" x14ac:dyDescent="0.2">
      <c r="I4196" s="9"/>
      <c r="J4196" s="9"/>
    </row>
    <row r="4197" spans="9:10" x14ac:dyDescent="0.2">
      <c r="I4197" s="9"/>
      <c r="J4197" s="9"/>
    </row>
    <row r="4198" spans="9:10" x14ac:dyDescent="0.2">
      <c r="I4198" s="9"/>
      <c r="J4198" s="9"/>
    </row>
    <row r="4199" spans="9:10" x14ac:dyDescent="0.2">
      <c r="I4199" s="9"/>
      <c r="J4199" s="9"/>
    </row>
    <row r="4200" spans="9:10" x14ac:dyDescent="0.2">
      <c r="I4200" s="9"/>
      <c r="J4200" s="9"/>
    </row>
    <row r="4201" spans="9:10" x14ac:dyDescent="0.2">
      <c r="I4201" s="9"/>
      <c r="J4201" s="9"/>
    </row>
    <row r="4202" spans="9:10" x14ac:dyDescent="0.2">
      <c r="I4202" s="9"/>
      <c r="J4202" s="9"/>
    </row>
    <row r="4203" spans="9:10" x14ac:dyDescent="0.2">
      <c r="I4203" s="9"/>
      <c r="J4203" s="9"/>
    </row>
    <row r="4204" spans="9:10" x14ac:dyDescent="0.2">
      <c r="I4204" s="9"/>
      <c r="J4204" s="9"/>
    </row>
    <row r="4205" spans="9:10" x14ac:dyDescent="0.2">
      <c r="I4205" s="9"/>
      <c r="J4205" s="9"/>
    </row>
    <row r="4206" spans="9:10" x14ac:dyDescent="0.2">
      <c r="I4206" s="9"/>
      <c r="J4206" s="9"/>
    </row>
    <row r="4207" spans="9:10" x14ac:dyDescent="0.2">
      <c r="I4207" s="9"/>
      <c r="J4207" s="9"/>
    </row>
    <row r="4208" spans="9:10" x14ac:dyDescent="0.2">
      <c r="I4208" s="9"/>
      <c r="J4208" s="9"/>
    </row>
    <row r="4209" spans="9:10" x14ac:dyDescent="0.2">
      <c r="I4209" s="9"/>
      <c r="J4209" s="9"/>
    </row>
    <row r="4210" spans="9:10" x14ac:dyDescent="0.2">
      <c r="I4210" s="9"/>
      <c r="J4210" s="9"/>
    </row>
    <row r="4211" spans="9:10" x14ac:dyDescent="0.2">
      <c r="I4211" s="9"/>
      <c r="J4211" s="9"/>
    </row>
    <row r="4212" spans="9:10" x14ac:dyDescent="0.2">
      <c r="I4212" s="9"/>
      <c r="J4212" s="9"/>
    </row>
    <row r="4213" spans="9:10" x14ac:dyDescent="0.2">
      <c r="I4213" s="9"/>
      <c r="J4213" s="9"/>
    </row>
    <row r="4214" spans="9:10" x14ac:dyDescent="0.2">
      <c r="I4214" s="9"/>
      <c r="J4214" s="9"/>
    </row>
    <row r="4215" spans="9:10" x14ac:dyDescent="0.2">
      <c r="I4215" s="9"/>
      <c r="J4215" s="9"/>
    </row>
    <row r="4216" spans="9:10" x14ac:dyDescent="0.2">
      <c r="I4216" s="9"/>
      <c r="J4216" s="9"/>
    </row>
    <row r="4217" spans="9:10" x14ac:dyDescent="0.2">
      <c r="I4217" s="9"/>
      <c r="J4217" s="9"/>
    </row>
    <row r="4218" spans="9:10" x14ac:dyDescent="0.2">
      <c r="I4218" s="9"/>
      <c r="J4218" s="9"/>
    </row>
    <row r="4219" spans="9:10" x14ac:dyDescent="0.2">
      <c r="I4219" s="9"/>
      <c r="J4219" s="9"/>
    </row>
    <row r="4220" spans="9:10" x14ac:dyDescent="0.2">
      <c r="I4220" s="9"/>
      <c r="J4220" s="9"/>
    </row>
    <row r="4221" spans="9:10" x14ac:dyDescent="0.2">
      <c r="I4221" s="9"/>
      <c r="J4221" s="9"/>
    </row>
    <row r="4222" spans="9:10" x14ac:dyDescent="0.2">
      <c r="I4222" s="9"/>
      <c r="J4222" s="9"/>
    </row>
    <row r="4223" spans="9:10" x14ac:dyDescent="0.2">
      <c r="I4223" s="9"/>
      <c r="J4223" s="9"/>
    </row>
    <row r="4224" spans="9:10" x14ac:dyDescent="0.2">
      <c r="I4224" s="9"/>
      <c r="J4224" s="9"/>
    </row>
    <row r="4225" spans="9:10" x14ac:dyDescent="0.2">
      <c r="I4225" s="9"/>
      <c r="J4225" s="9"/>
    </row>
    <row r="4226" spans="9:10" x14ac:dyDescent="0.2">
      <c r="I4226" s="9"/>
      <c r="J4226" s="9"/>
    </row>
    <row r="4227" spans="9:10" x14ac:dyDescent="0.2">
      <c r="I4227" s="9"/>
      <c r="J4227" s="9"/>
    </row>
    <row r="4228" spans="9:10" x14ac:dyDescent="0.2">
      <c r="I4228" s="9"/>
      <c r="J4228" s="9"/>
    </row>
    <row r="4229" spans="9:10" x14ac:dyDescent="0.2">
      <c r="I4229" s="9"/>
      <c r="J4229" s="9"/>
    </row>
    <row r="4230" spans="9:10" x14ac:dyDescent="0.2">
      <c r="I4230" s="9"/>
      <c r="J4230" s="9"/>
    </row>
    <row r="4231" spans="9:10" x14ac:dyDescent="0.2">
      <c r="I4231" s="9"/>
      <c r="J4231" s="9"/>
    </row>
    <row r="4232" spans="9:10" x14ac:dyDescent="0.2">
      <c r="I4232" s="9"/>
      <c r="J4232" s="9"/>
    </row>
    <row r="4233" spans="9:10" x14ac:dyDescent="0.2">
      <c r="I4233" s="9"/>
      <c r="J4233" s="9"/>
    </row>
    <row r="4234" spans="9:10" x14ac:dyDescent="0.2">
      <c r="I4234" s="9"/>
      <c r="J4234" s="9"/>
    </row>
    <row r="4235" spans="9:10" x14ac:dyDescent="0.2">
      <c r="I4235" s="9"/>
      <c r="J4235" s="9"/>
    </row>
    <row r="4236" spans="9:10" x14ac:dyDescent="0.2">
      <c r="I4236" s="9"/>
      <c r="J4236" s="9"/>
    </row>
    <row r="4237" spans="9:10" x14ac:dyDescent="0.2">
      <c r="I4237" s="9"/>
      <c r="J4237" s="9"/>
    </row>
    <row r="4238" spans="9:10" x14ac:dyDescent="0.2">
      <c r="I4238" s="9"/>
      <c r="J4238" s="9"/>
    </row>
    <row r="4239" spans="9:10" x14ac:dyDescent="0.2">
      <c r="I4239" s="9"/>
      <c r="J4239" s="9"/>
    </row>
    <row r="4240" spans="9:10" x14ac:dyDescent="0.2">
      <c r="I4240" s="9"/>
      <c r="J4240" s="9"/>
    </row>
    <row r="4241" spans="9:10" x14ac:dyDescent="0.2">
      <c r="I4241" s="9"/>
      <c r="J4241" s="9"/>
    </row>
    <row r="4242" spans="9:10" x14ac:dyDescent="0.2">
      <c r="I4242" s="9"/>
      <c r="J4242" s="9"/>
    </row>
    <row r="4243" spans="9:10" x14ac:dyDescent="0.2">
      <c r="I4243" s="9"/>
      <c r="J4243" s="9"/>
    </row>
    <row r="4244" spans="9:10" x14ac:dyDescent="0.2">
      <c r="I4244" s="9"/>
      <c r="J4244" s="9"/>
    </row>
    <row r="4245" spans="9:10" x14ac:dyDescent="0.2">
      <c r="I4245" s="9"/>
      <c r="J4245" s="9"/>
    </row>
    <row r="4246" spans="9:10" x14ac:dyDescent="0.2">
      <c r="I4246" s="9"/>
      <c r="J4246" s="9"/>
    </row>
    <row r="4247" spans="9:10" x14ac:dyDescent="0.2">
      <c r="I4247" s="9"/>
      <c r="J4247" s="9"/>
    </row>
    <row r="4248" spans="9:10" x14ac:dyDescent="0.2">
      <c r="I4248" s="9"/>
      <c r="J4248" s="9"/>
    </row>
    <row r="4249" spans="9:10" x14ac:dyDescent="0.2">
      <c r="I4249" s="9"/>
      <c r="J4249" s="9"/>
    </row>
    <row r="4250" spans="9:10" x14ac:dyDescent="0.2">
      <c r="I4250" s="9"/>
      <c r="J4250" s="9"/>
    </row>
    <row r="4251" spans="9:10" x14ac:dyDescent="0.2">
      <c r="I4251" s="9"/>
      <c r="J4251" s="9"/>
    </row>
    <row r="4252" spans="9:10" x14ac:dyDescent="0.2">
      <c r="I4252" s="9"/>
      <c r="J4252" s="9"/>
    </row>
    <row r="4253" spans="9:10" x14ac:dyDescent="0.2">
      <c r="I4253" s="9"/>
      <c r="J4253" s="9"/>
    </row>
    <row r="4254" spans="9:10" x14ac:dyDescent="0.2">
      <c r="I4254" s="9"/>
      <c r="J4254" s="9"/>
    </row>
    <row r="4255" spans="9:10" x14ac:dyDescent="0.2">
      <c r="I4255" s="9"/>
      <c r="J4255" s="9"/>
    </row>
    <row r="4256" spans="9:10" x14ac:dyDescent="0.2">
      <c r="I4256" s="9"/>
      <c r="J4256" s="9"/>
    </row>
    <row r="4257" spans="9:10" x14ac:dyDescent="0.2">
      <c r="I4257" s="9"/>
      <c r="J4257" s="9"/>
    </row>
    <row r="4258" spans="9:10" x14ac:dyDescent="0.2">
      <c r="I4258" s="9"/>
      <c r="J4258" s="9"/>
    </row>
    <row r="4259" spans="9:10" x14ac:dyDescent="0.2">
      <c r="I4259" s="9"/>
      <c r="J4259" s="9"/>
    </row>
    <row r="4260" spans="9:10" x14ac:dyDescent="0.2">
      <c r="I4260" s="9"/>
      <c r="J4260" s="9"/>
    </row>
    <row r="4261" spans="9:10" x14ac:dyDescent="0.2">
      <c r="I4261" s="9"/>
      <c r="J4261" s="9"/>
    </row>
    <row r="4262" spans="9:10" x14ac:dyDescent="0.2">
      <c r="I4262" s="9"/>
      <c r="J4262" s="9"/>
    </row>
    <row r="4263" spans="9:10" x14ac:dyDescent="0.2">
      <c r="I4263" s="9"/>
      <c r="J4263" s="9"/>
    </row>
    <row r="4264" spans="9:10" x14ac:dyDescent="0.2">
      <c r="I4264" s="9"/>
      <c r="J4264" s="9"/>
    </row>
    <row r="4265" spans="9:10" x14ac:dyDescent="0.2">
      <c r="I4265" s="9"/>
      <c r="J4265" s="9"/>
    </row>
    <row r="4266" spans="9:10" x14ac:dyDescent="0.2">
      <c r="I4266" s="9"/>
      <c r="J4266" s="9"/>
    </row>
    <row r="4267" spans="9:10" x14ac:dyDescent="0.2">
      <c r="I4267" s="9"/>
      <c r="J4267" s="9"/>
    </row>
    <row r="4268" spans="9:10" x14ac:dyDescent="0.2">
      <c r="I4268" s="9"/>
      <c r="J4268" s="9"/>
    </row>
    <row r="4269" spans="9:10" x14ac:dyDescent="0.2">
      <c r="I4269" s="9"/>
      <c r="J4269" s="9"/>
    </row>
    <row r="4270" spans="9:10" x14ac:dyDescent="0.2">
      <c r="I4270" s="9"/>
      <c r="J4270" s="9"/>
    </row>
    <row r="4271" spans="9:10" x14ac:dyDescent="0.2">
      <c r="I4271" s="9"/>
      <c r="J4271" s="9"/>
    </row>
    <row r="4272" spans="9:10" x14ac:dyDescent="0.2">
      <c r="I4272" s="9"/>
      <c r="J4272" s="9"/>
    </row>
    <row r="4273" spans="9:10" x14ac:dyDescent="0.2">
      <c r="I4273" s="9"/>
      <c r="J4273" s="9"/>
    </row>
    <row r="4274" spans="9:10" x14ac:dyDescent="0.2">
      <c r="I4274" s="9"/>
      <c r="J4274" s="9"/>
    </row>
    <row r="4275" spans="9:10" x14ac:dyDescent="0.2">
      <c r="I4275" s="9"/>
      <c r="J4275" s="9"/>
    </row>
    <row r="4276" spans="9:10" x14ac:dyDescent="0.2">
      <c r="I4276" s="9"/>
      <c r="J4276" s="9"/>
    </row>
    <row r="4277" spans="9:10" x14ac:dyDescent="0.2">
      <c r="I4277" s="9"/>
      <c r="J4277" s="9"/>
    </row>
    <row r="4278" spans="9:10" x14ac:dyDescent="0.2">
      <c r="I4278" s="9"/>
      <c r="J4278" s="9"/>
    </row>
    <row r="4279" spans="9:10" x14ac:dyDescent="0.2">
      <c r="I4279" s="9"/>
      <c r="J4279" s="9"/>
    </row>
    <row r="4280" spans="9:10" x14ac:dyDescent="0.2">
      <c r="I4280" s="9"/>
      <c r="J4280" s="9"/>
    </row>
    <row r="4281" spans="9:10" x14ac:dyDescent="0.2">
      <c r="I4281" s="9"/>
      <c r="J4281" s="9"/>
    </row>
    <row r="4282" spans="9:10" x14ac:dyDescent="0.2">
      <c r="I4282" s="9"/>
      <c r="J4282" s="9"/>
    </row>
    <row r="4283" spans="9:10" x14ac:dyDescent="0.2">
      <c r="I4283" s="9"/>
      <c r="J4283" s="9"/>
    </row>
    <row r="4284" spans="9:10" x14ac:dyDescent="0.2">
      <c r="I4284" s="9"/>
      <c r="J4284" s="9"/>
    </row>
    <row r="4285" spans="9:10" x14ac:dyDescent="0.2">
      <c r="I4285" s="9"/>
      <c r="J4285" s="9"/>
    </row>
    <row r="4286" spans="9:10" x14ac:dyDescent="0.2">
      <c r="I4286" s="9"/>
      <c r="J4286" s="9"/>
    </row>
    <row r="4287" spans="9:10" x14ac:dyDescent="0.2">
      <c r="I4287" s="9"/>
      <c r="J4287" s="9"/>
    </row>
    <row r="4288" spans="9:10" x14ac:dyDescent="0.2">
      <c r="I4288" s="9"/>
      <c r="J4288" s="9"/>
    </row>
    <row r="4289" spans="9:10" x14ac:dyDescent="0.2">
      <c r="I4289" s="9"/>
      <c r="J4289" s="9"/>
    </row>
    <row r="4290" spans="9:10" x14ac:dyDescent="0.2">
      <c r="I4290" s="9"/>
      <c r="J4290" s="9"/>
    </row>
    <row r="4291" spans="9:10" x14ac:dyDescent="0.2">
      <c r="I4291" s="9"/>
      <c r="J4291" s="9"/>
    </row>
    <row r="4292" spans="9:10" x14ac:dyDescent="0.2">
      <c r="I4292" s="9"/>
      <c r="J4292" s="9"/>
    </row>
    <row r="4293" spans="9:10" x14ac:dyDescent="0.2">
      <c r="I4293" s="9"/>
      <c r="J4293" s="9"/>
    </row>
    <row r="4294" spans="9:10" x14ac:dyDescent="0.2">
      <c r="I4294" s="9"/>
      <c r="J4294" s="9"/>
    </row>
    <row r="4295" spans="9:10" x14ac:dyDescent="0.2">
      <c r="I4295" s="9"/>
      <c r="J4295" s="9"/>
    </row>
    <row r="4296" spans="9:10" x14ac:dyDescent="0.2">
      <c r="I4296" s="9"/>
      <c r="J4296" s="9"/>
    </row>
    <row r="4297" spans="9:10" x14ac:dyDescent="0.2">
      <c r="I4297" s="9"/>
      <c r="J4297" s="9"/>
    </row>
    <row r="4298" spans="9:10" x14ac:dyDescent="0.2">
      <c r="I4298" s="9"/>
      <c r="J4298" s="9"/>
    </row>
    <row r="4299" spans="9:10" x14ac:dyDescent="0.2">
      <c r="I4299" s="9"/>
      <c r="J4299" s="9"/>
    </row>
    <row r="4300" spans="9:10" x14ac:dyDescent="0.2">
      <c r="I4300" s="9"/>
      <c r="J4300" s="9"/>
    </row>
    <row r="4301" spans="9:10" x14ac:dyDescent="0.2">
      <c r="I4301" s="9"/>
      <c r="J4301" s="9"/>
    </row>
    <row r="4302" spans="9:10" x14ac:dyDescent="0.2">
      <c r="I4302" s="9"/>
      <c r="J4302" s="9"/>
    </row>
    <row r="4303" spans="9:10" x14ac:dyDescent="0.2">
      <c r="I4303" s="9"/>
      <c r="J4303" s="9"/>
    </row>
    <row r="4304" spans="9:10" x14ac:dyDescent="0.2">
      <c r="I4304" s="9"/>
      <c r="J4304" s="9"/>
    </row>
    <row r="4305" spans="9:10" x14ac:dyDescent="0.2">
      <c r="I4305" s="9"/>
      <c r="J4305" s="9"/>
    </row>
    <row r="4306" spans="9:10" x14ac:dyDescent="0.2">
      <c r="I4306" s="9"/>
      <c r="J4306" s="9"/>
    </row>
    <row r="4307" spans="9:10" x14ac:dyDescent="0.2">
      <c r="I4307" s="9"/>
      <c r="J4307" s="9"/>
    </row>
    <row r="4308" spans="9:10" x14ac:dyDescent="0.2">
      <c r="I4308" s="9"/>
      <c r="J4308" s="9"/>
    </row>
    <row r="4309" spans="9:10" x14ac:dyDescent="0.2">
      <c r="I4309" s="9"/>
      <c r="J4309" s="9"/>
    </row>
    <row r="4310" spans="9:10" x14ac:dyDescent="0.2">
      <c r="I4310" s="9"/>
      <c r="J4310" s="9"/>
    </row>
    <row r="4311" spans="9:10" x14ac:dyDescent="0.2">
      <c r="I4311" s="9"/>
      <c r="J4311" s="9"/>
    </row>
    <row r="4312" spans="9:10" x14ac:dyDescent="0.2">
      <c r="I4312" s="9"/>
      <c r="J4312" s="9"/>
    </row>
    <row r="4313" spans="9:10" x14ac:dyDescent="0.2">
      <c r="I4313" s="9"/>
      <c r="J4313" s="9"/>
    </row>
    <row r="4314" spans="9:10" x14ac:dyDescent="0.2">
      <c r="I4314" s="9"/>
      <c r="J4314" s="9"/>
    </row>
    <row r="4315" spans="9:10" x14ac:dyDescent="0.2">
      <c r="I4315" s="9"/>
      <c r="J4315" s="9"/>
    </row>
    <row r="4316" spans="9:10" x14ac:dyDescent="0.2">
      <c r="I4316" s="9"/>
      <c r="J4316" s="9"/>
    </row>
    <row r="4317" spans="9:10" x14ac:dyDescent="0.2">
      <c r="I4317" s="9"/>
      <c r="J4317" s="9"/>
    </row>
    <row r="4318" spans="9:10" x14ac:dyDescent="0.2">
      <c r="I4318" s="9"/>
      <c r="J4318" s="9"/>
    </row>
    <row r="4319" spans="9:10" x14ac:dyDescent="0.2">
      <c r="I4319" s="9"/>
      <c r="J4319" s="9"/>
    </row>
    <row r="4320" spans="9:10" x14ac:dyDescent="0.2">
      <c r="I4320" s="9"/>
      <c r="J4320" s="9"/>
    </row>
    <row r="4321" spans="9:10" x14ac:dyDescent="0.2">
      <c r="I4321" s="9"/>
      <c r="J4321" s="9"/>
    </row>
    <row r="4322" spans="9:10" x14ac:dyDescent="0.2">
      <c r="I4322" s="9"/>
      <c r="J4322" s="9"/>
    </row>
    <row r="4323" spans="9:10" x14ac:dyDescent="0.2">
      <c r="I4323" s="9"/>
      <c r="J4323" s="9"/>
    </row>
    <row r="4324" spans="9:10" x14ac:dyDescent="0.2">
      <c r="I4324" s="9"/>
      <c r="J4324" s="9"/>
    </row>
    <row r="4325" spans="9:10" x14ac:dyDescent="0.2">
      <c r="I4325" s="9"/>
      <c r="J4325" s="9"/>
    </row>
    <row r="4326" spans="9:10" x14ac:dyDescent="0.2">
      <c r="I4326" s="9"/>
      <c r="J4326" s="9"/>
    </row>
    <row r="4327" spans="9:10" x14ac:dyDescent="0.2">
      <c r="I4327" s="9"/>
      <c r="J4327" s="9"/>
    </row>
    <row r="4328" spans="9:10" x14ac:dyDescent="0.2">
      <c r="I4328" s="9"/>
      <c r="J4328" s="9"/>
    </row>
    <row r="4329" spans="9:10" x14ac:dyDescent="0.2">
      <c r="I4329" s="9"/>
      <c r="J4329" s="9"/>
    </row>
    <row r="4330" spans="9:10" x14ac:dyDescent="0.2">
      <c r="I4330" s="9"/>
      <c r="J4330" s="9"/>
    </row>
    <row r="4331" spans="9:10" x14ac:dyDescent="0.2">
      <c r="I4331" s="9"/>
      <c r="J4331" s="9"/>
    </row>
    <row r="4332" spans="9:10" x14ac:dyDescent="0.2">
      <c r="I4332" s="9"/>
      <c r="J4332" s="9"/>
    </row>
    <row r="4333" spans="9:10" x14ac:dyDescent="0.2">
      <c r="I4333" s="9"/>
      <c r="J4333" s="9"/>
    </row>
    <row r="4334" spans="9:10" x14ac:dyDescent="0.2">
      <c r="I4334" s="9"/>
      <c r="J4334" s="9"/>
    </row>
    <row r="4335" spans="9:10" x14ac:dyDescent="0.2">
      <c r="I4335" s="9"/>
      <c r="J4335" s="9"/>
    </row>
    <row r="4336" spans="9:10" x14ac:dyDescent="0.2">
      <c r="I4336" s="9"/>
      <c r="J4336" s="9"/>
    </row>
    <row r="4337" spans="9:10" x14ac:dyDescent="0.2">
      <c r="I4337" s="9"/>
      <c r="J4337" s="9"/>
    </row>
    <row r="4338" spans="9:10" x14ac:dyDescent="0.2">
      <c r="I4338" s="9"/>
      <c r="J4338" s="9"/>
    </row>
    <row r="4339" spans="9:10" x14ac:dyDescent="0.2">
      <c r="I4339" s="9"/>
      <c r="J4339" s="9"/>
    </row>
    <row r="4340" spans="9:10" x14ac:dyDescent="0.2">
      <c r="I4340" s="9"/>
      <c r="J4340" s="9"/>
    </row>
    <row r="4341" spans="9:10" x14ac:dyDescent="0.2">
      <c r="I4341" s="9"/>
      <c r="J4341" s="9"/>
    </row>
    <row r="4342" spans="9:10" x14ac:dyDescent="0.2">
      <c r="I4342" s="9"/>
      <c r="J4342" s="9"/>
    </row>
    <row r="4343" spans="9:10" x14ac:dyDescent="0.2">
      <c r="I4343" s="9"/>
      <c r="J4343" s="9"/>
    </row>
    <row r="4344" spans="9:10" x14ac:dyDescent="0.2">
      <c r="I4344" s="9"/>
      <c r="J4344" s="9"/>
    </row>
    <row r="4345" spans="9:10" x14ac:dyDescent="0.2">
      <c r="I4345" s="9"/>
      <c r="J4345" s="9"/>
    </row>
    <row r="4346" spans="9:10" x14ac:dyDescent="0.2">
      <c r="I4346" s="9"/>
      <c r="J4346" s="9"/>
    </row>
    <row r="4347" spans="9:10" x14ac:dyDescent="0.2">
      <c r="I4347" s="9"/>
      <c r="J4347" s="9"/>
    </row>
    <row r="4348" spans="9:10" x14ac:dyDescent="0.2">
      <c r="I4348" s="9"/>
      <c r="J4348" s="9"/>
    </row>
    <row r="4349" spans="9:10" x14ac:dyDescent="0.2">
      <c r="I4349" s="9"/>
      <c r="J4349" s="9"/>
    </row>
    <row r="4350" spans="9:10" x14ac:dyDescent="0.2">
      <c r="I4350" s="9"/>
      <c r="J4350" s="9"/>
    </row>
    <row r="4351" spans="9:10" x14ac:dyDescent="0.2">
      <c r="I4351" s="9"/>
      <c r="J4351" s="9"/>
    </row>
    <row r="4352" spans="9:10" x14ac:dyDescent="0.2">
      <c r="I4352" s="9"/>
      <c r="J4352" s="9"/>
    </row>
    <row r="4353" spans="9:10" x14ac:dyDescent="0.2">
      <c r="I4353" s="9"/>
      <c r="J4353" s="9"/>
    </row>
    <row r="4354" spans="9:10" x14ac:dyDescent="0.2">
      <c r="I4354" s="9"/>
      <c r="J4354" s="9"/>
    </row>
    <row r="4355" spans="9:10" x14ac:dyDescent="0.2">
      <c r="I4355" s="9"/>
      <c r="J4355" s="9"/>
    </row>
    <row r="4356" spans="9:10" x14ac:dyDescent="0.2">
      <c r="I4356" s="9"/>
      <c r="J4356" s="9"/>
    </row>
    <row r="4357" spans="9:10" x14ac:dyDescent="0.2">
      <c r="I4357" s="9"/>
      <c r="J4357" s="9"/>
    </row>
    <row r="4358" spans="9:10" x14ac:dyDescent="0.2">
      <c r="I4358" s="9"/>
      <c r="J4358" s="9"/>
    </row>
    <row r="4359" spans="9:10" x14ac:dyDescent="0.2">
      <c r="I4359" s="9"/>
      <c r="J4359" s="9"/>
    </row>
    <row r="4360" spans="9:10" x14ac:dyDescent="0.2">
      <c r="I4360" s="9"/>
      <c r="J4360" s="9"/>
    </row>
    <row r="4361" spans="9:10" x14ac:dyDescent="0.2">
      <c r="I4361" s="9"/>
      <c r="J4361" s="9"/>
    </row>
    <row r="4362" spans="9:10" x14ac:dyDescent="0.2">
      <c r="I4362" s="9"/>
      <c r="J4362" s="9"/>
    </row>
    <row r="4363" spans="9:10" x14ac:dyDescent="0.2">
      <c r="I4363" s="9"/>
      <c r="J4363" s="9"/>
    </row>
    <row r="4364" spans="9:10" x14ac:dyDescent="0.2">
      <c r="I4364" s="9"/>
      <c r="J4364" s="9"/>
    </row>
    <row r="4365" spans="9:10" x14ac:dyDescent="0.2">
      <c r="I4365" s="9"/>
      <c r="J4365" s="9"/>
    </row>
    <row r="4366" spans="9:10" x14ac:dyDescent="0.2">
      <c r="I4366" s="9"/>
      <c r="J4366" s="9"/>
    </row>
    <row r="4367" spans="9:10" x14ac:dyDescent="0.2">
      <c r="I4367" s="9"/>
      <c r="J4367" s="9"/>
    </row>
    <row r="4368" spans="9:10" x14ac:dyDescent="0.2">
      <c r="I4368" s="9"/>
      <c r="J4368" s="9"/>
    </row>
    <row r="4369" spans="9:10" x14ac:dyDescent="0.2">
      <c r="I4369" s="9"/>
      <c r="J4369" s="9"/>
    </row>
    <row r="4370" spans="9:10" x14ac:dyDescent="0.2">
      <c r="I4370" s="9"/>
      <c r="J4370" s="9"/>
    </row>
    <row r="4371" spans="9:10" x14ac:dyDescent="0.2">
      <c r="I4371" s="9"/>
      <c r="J4371" s="9"/>
    </row>
    <row r="4372" spans="9:10" x14ac:dyDescent="0.2">
      <c r="I4372" s="9"/>
      <c r="J4372" s="9"/>
    </row>
    <row r="4373" spans="9:10" x14ac:dyDescent="0.2">
      <c r="I4373" s="9"/>
      <c r="J4373" s="9"/>
    </row>
    <row r="4374" spans="9:10" x14ac:dyDescent="0.2">
      <c r="I4374" s="9"/>
      <c r="J4374" s="9"/>
    </row>
    <row r="4375" spans="9:10" x14ac:dyDescent="0.2">
      <c r="I4375" s="9"/>
      <c r="J4375" s="9"/>
    </row>
    <row r="4376" spans="9:10" x14ac:dyDescent="0.2">
      <c r="I4376" s="9"/>
      <c r="J4376" s="9"/>
    </row>
    <row r="4377" spans="9:10" x14ac:dyDescent="0.2">
      <c r="I4377" s="9"/>
      <c r="J4377" s="9"/>
    </row>
    <row r="4378" spans="9:10" x14ac:dyDescent="0.2">
      <c r="I4378" s="9"/>
      <c r="J4378" s="9"/>
    </row>
    <row r="4379" spans="9:10" x14ac:dyDescent="0.2">
      <c r="I4379" s="9"/>
      <c r="J4379" s="9"/>
    </row>
    <row r="4380" spans="9:10" x14ac:dyDescent="0.2">
      <c r="I4380" s="9"/>
      <c r="J4380" s="9"/>
    </row>
    <row r="4381" spans="9:10" x14ac:dyDescent="0.2">
      <c r="I4381" s="9"/>
      <c r="J4381" s="9"/>
    </row>
    <row r="4382" spans="9:10" x14ac:dyDescent="0.2">
      <c r="I4382" s="9"/>
      <c r="J4382" s="9"/>
    </row>
    <row r="4383" spans="9:10" x14ac:dyDescent="0.2">
      <c r="I4383" s="9"/>
      <c r="J4383" s="9"/>
    </row>
    <row r="4384" spans="9:10" x14ac:dyDescent="0.2">
      <c r="I4384" s="9"/>
      <c r="J4384" s="9"/>
    </row>
    <row r="4385" spans="9:10" x14ac:dyDescent="0.2">
      <c r="I4385" s="9"/>
      <c r="J4385" s="9"/>
    </row>
    <row r="4386" spans="9:10" x14ac:dyDescent="0.2">
      <c r="I4386" s="9"/>
      <c r="J4386" s="9"/>
    </row>
    <row r="4387" spans="9:10" x14ac:dyDescent="0.2">
      <c r="I4387" s="9"/>
      <c r="J4387" s="9"/>
    </row>
    <row r="4388" spans="9:10" x14ac:dyDescent="0.2">
      <c r="I4388" s="9"/>
      <c r="J4388" s="9"/>
    </row>
    <row r="4389" spans="9:10" x14ac:dyDescent="0.2">
      <c r="I4389" s="9"/>
      <c r="J4389" s="9"/>
    </row>
    <row r="4390" spans="9:10" x14ac:dyDescent="0.2">
      <c r="I4390" s="9"/>
      <c r="J4390" s="9"/>
    </row>
    <row r="4391" spans="9:10" x14ac:dyDescent="0.2">
      <c r="I4391" s="9"/>
      <c r="J4391" s="9"/>
    </row>
    <row r="4392" spans="9:10" x14ac:dyDescent="0.2">
      <c r="I4392" s="9"/>
      <c r="J4392" s="9"/>
    </row>
    <row r="4393" spans="9:10" x14ac:dyDescent="0.2">
      <c r="I4393" s="9"/>
      <c r="J4393" s="9"/>
    </row>
    <row r="4394" spans="9:10" x14ac:dyDescent="0.2">
      <c r="I4394" s="9"/>
      <c r="J4394" s="9"/>
    </row>
    <row r="4395" spans="9:10" x14ac:dyDescent="0.2">
      <c r="I4395" s="9"/>
      <c r="J4395" s="9"/>
    </row>
    <row r="4396" spans="9:10" x14ac:dyDescent="0.2">
      <c r="I4396" s="9"/>
      <c r="J4396" s="9"/>
    </row>
    <row r="4397" spans="9:10" x14ac:dyDescent="0.2">
      <c r="I4397" s="9"/>
      <c r="J4397" s="9"/>
    </row>
    <row r="4398" spans="9:10" x14ac:dyDescent="0.2">
      <c r="I4398" s="9"/>
      <c r="J4398" s="9"/>
    </row>
    <row r="4399" spans="9:10" x14ac:dyDescent="0.2">
      <c r="I4399" s="9"/>
      <c r="J4399" s="9"/>
    </row>
    <row r="4400" spans="9:10" x14ac:dyDescent="0.2">
      <c r="I4400" s="9"/>
      <c r="J4400" s="9"/>
    </row>
    <row r="4401" spans="9:10" x14ac:dyDescent="0.2">
      <c r="I4401" s="9"/>
      <c r="J4401" s="9"/>
    </row>
    <row r="4402" spans="9:10" x14ac:dyDescent="0.2">
      <c r="I4402" s="9"/>
      <c r="J4402" s="9"/>
    </row>
    <row r="4403" spans="9:10" x14ac:dyDescent="0.2">
      <c r="I4403" s="9"/>
      <c r="J4403" s="9"/>
    </row>
    <row r="4404" spans="9:10" x14ac:dyDescent="0.2">
      <c r="I4404" s="9"/>
      <c r="J4404" s="9"/>
    </row>
    <row r="4405" spans="9:10" x14ac:dyDescent="0.2">
      <c r="I4405" s="9"/>
      <c r="J4405" s="9"/>
    </row>
    <row r="4406" spans="9:10" x14ac:dyDescent="0.2">
      <c r="I4406" s="9"/>
      <c r="J4406" s="9"/>
    </row>
    <row r="4407" spans="9:10" x14ac:dyDescent="0.2">
      <c r="I4407" s="9"/>
      <c r="J4407" s="9"/>
    </row>
    <row r="4408" spans="9:10" x14ac:dyDescent="0.2">
      <c r="I4408" s="9"/>
      <c r="J4408" s="9"/>
    </row>
    <row r="4409" spans="9:10" x14ac:dyDescent="0.2">
      <c r="I4409" s="9"/>
      <c r="J4409" s="9"/>
    </row>
    <row r="4410" spans="9:10" x14ac:dyDescent="0.2">
      <c r="I4410" s="9"/>
      <c r="J4410" s="9"/>
    </row>
    <row r="4411" spans="9:10" x14ac:dyDescent="0.2">
      <c r="I4411" s="9"/>
      <c r="J4411" s="9"/>
    </row>
    <row r="4412" spans="9:10" x14ac:dyDescent="0.2">
      <c r="I4412" s="9"/>
      <c r="J4412" s="9"/>
    </row>
    <row r="4413" spans="9:10" x14ac:dyDescent="0.2">
      <c r="I4413" s="9"/>
      <c r="J4413" s="9"/>
    </row>
    <row r="4414" spans="9:10" x14ac:dyDescent="0.2">
      <c r="I4414" s="9"/>
      <c r="J4414" s="9"/>
    </row>
    <row r="4415" spans="9:10" x14ac:dyDescent="0.2">
      <c r="I4415" s="9"/>
      <c r="J4415" s="9"/>
    </row>
    <row r="4416" spans="9:10" x14ac:dyDescent="0.2">
      <c r="I4416" s="9"/>
      <c r="J4416" s="9"/>
    </row>
    <row r="4417" spans="9:10" x14ac:dyDescent="0.2">
      <c r="I4417" s="9"/>
      <c r="J4417" s="9"/>
    </row>
    <row r="4418" spans="9:10" x14ac:dyDescent="0.2">
      <c r="I4418" s="9"/>
      <c r="J4418" s="9"/>
    </row>
    <row r="4419" spans="9:10" x14ac:dyDescent="0.2">
      <c r="I4419" s="9"/>
      <c r="J4419" s="9"/>
    </row>
    <row r="4420" spans="9:10" x14ac:dyDescent="0.2">
      <c r="I4420" s="9"/>
      <c r="J4420" s="9"/>
    </row>
    <row r="4421" spans="9:10" x14ac:dyDescent="0.2">
      <c r="I4421" s="9"/>
      <c r="J4421" s="9"/>
    </row>
    <row r="4422" spans="9:10" x14ac:dyDescent="0.2">
      <c r="I4422" s="9"/>
      <c r="J4422" s="9"/>
    </row>
    <row r="4423" spans="9:10" x14ac:dyDescent="0.2">
      <c r="I4423" s="9"/>
      <c r="J4423" s="9"/>
    </row>
    <row r="4424" spans="9:10" x14ac:dyDescent="0.2">
      <c r="I4424" s="9"/>
      <c r="J4424" s="9"/>
    </row>
    <row r="4425" spans="9:10" x14ac:dyDescent="0.2">
      <c r="I4425" s="9"/>
      <c r="J4425" s="9"/>
    </row>
    <row r="4426" spans="9:10" x14ac:dyDescent="0.2">
      <c r="I4426" s="9"/>
      <c r="J4426" s="9"/>
    </row>
    <row r="4427" spans="9:10" x14ac:dyDescent="0.2">
      <c r="I4427" s="9"/>
      <c r="J4427" s="9"/>
    </row>
    <row r="4428" spans="9:10" x14ac:dyDescent="0.2">
      <c r="I4428" s="9"/>
      <c r="J4428" s="9"/>
    </row>
    <row r="4429" spans="9:10" x14ac:dyDescent="0.2">
      <c r="I4429" s="9"/>
      <c r="J4429" s="9"/>
    </row>
    <row r="4430" spans="9:10" x14ac:dyDescent="0.2">
      <c r="I4430" s="9"/>
      <c r="J4430" s="9"/>
    </row>
    <row r="4431" spans="9:10" x14ac:dyDescent="0.2">
      <c r="I4431" s="9"/>
      <c r="J4431" s="9"/>
    </row>
    <row r="4432" spans="9:10" x14ac:dyDescent="0.2">
      <c r="I4432" s="9"/>
      <c r="J4432" s="9"/>
    </row>
    <row r="4433" spans="9:10" x14ac:dyDescent="0.2">
      <c r="I4433" s="9"/>
      <c r="J4433" s="9"/>
    </row>
    <row r="4434" spans="9:10" x14ac:dyDescent="0.2">
      <c r="I4434" s="9"/>
      <c r="J4434" s="9"/>
    </row>
    <row r="4435" spans="9:10" x14ac:dyDescent="0.2">
      <c r="I4435" s="9"/>
      <c r="J4435" s="9"/>
    </row>
    <row r="4436" spans="9:10" x14ac:dyDescent="0.2">
      <c r="I4436" s="9"/>
      <c r="J4436" s="9"/>
    </row>
    <row r="4437" spans="9:10" x14ac:dyDescent="0.2">
      <c r="I4437" s="9"/>
      <c r="J4437" s="9"/>
    </row>
    <row r="4438" spans="9:10" x14ac:dyDescent="0.2">
      <c r="I4438" s="9"/>
      <c r="J4438" s="9"/>
    </row>
    <row r="4439" spans="9:10" x14ac:dyDescent="0.2">
      <c r="I4439" s="9"/>
      <c r="J4439" s="9"/>
    </row>
    <row r="4440" spans="9:10" x14ac:dyDescent="0.2">
      <c r="I4440" s="9"/>
      <c r="J4440" s="9"/>
    </row>
    <row r="4441" spans="9:10" x14ac:dyDescent="0.2">
      <c r="I4441" s="9"/>
      <c r="J4441" s="9"/>
    </row>
    <row r="4442" spans="9:10" x14ac:dyDescent="0.2">
      <c r="I4442" s="9"/>
      <c r="J4442" s="9"/>
    </row>
    <row r="4443" spans="9:10" x14ac:dyDescent="0.2">
      <c r="I4443" s="9"/>
      <c r="J4443" s="9"/>
    </row>
    <row r="4444" spans="9:10" x14ac:dyDescent="0.2">
      <c r="I4444" s="9"/>
      <c r="J4444" s="9"/>
    </row>
    <row r="4445" spans="9:10" x14ac:dyDescent="0.2">
      <c r="I4445" s="9"/>
      <c r="J4445" s="9"/>
    </row>
    <row r="4446" spans="9:10" x14ac:dyDescent="0.2">
      <c r="I4446" s="9"/>
      <c r="J4446" s="9"/>
    </row>
    <row r="4447" spans="9:10" x14ac:dyDescent="0.2">
      <c r="I4447" s="9"/>
      <c r="J4447" s="9"/>
    </row>
    <row r="4448" spans="9:10" x14ac:dyDescent="0.2">
      <c r="I4448" s="9"/>
      <c r="J4448" s="9"/>
    </row>
    <row r="4449" spans="9:10" x14ac:dyDescent="0.2">
      <c r="I4449" s="9"/>
      <c r="J4449" s="9"/>
    </row>
    <row r="4450" spans="9:10" x14ac:dyDescent="0.2">
      <c r="I4450" s="9"/>
      <c r="J4450" s="9"/>
    </row>
    <row r="4451" spans="9:10" x14ac:dyDescent="0.2">
      <c r="I4451" s="9"/>
      <c r="J4451" s="9"/>
    </row>
    <row r="4452" spans="9:10" x14ac:dyDescent="0.2">
      <c r="I4452" s="9"/>
      <c r="J4452" s="9"/>
    </row>
    <row r="4453" spans="9:10" x14ac:dyDescent="0.2">
      <c r="I4453" s="9"/>
      <c r="J4453" s="9"/>
    </row>
    <row r="4454" spans="9:10" x14ac:dyDescent="0.2">
      <c r="I4454" s="9"/>
      <c r="J4454" s="9"/>
    </row>
    <row r="4455" spans="9:10" x14ac:dyDescent="0.2">
      <c r="I4455" s="9"/>
      <c r="J4455" s="9"/>
    </row>
    <row r="4456" spans="9:10" x14ac:dyDescent="0.2">
      <c r="I4456" s="9"/>
      <c r="J4456" s="9"/>
    </row>
    <row r="4457" spans="9:10" x14ac:dyDescent="0.2">
      <c r="I4457" s="9"/>
      <c r="J4457" s="9"/>
    </row>
    <row r="4458" spans="9:10" x14ac:dyDescent="0.2">
      <c r="I4458" s="9"/>
      <c r="J4458" s="9"/>
    </row>
    <row r="4459" spans="9:10" x14ac:dyDescent="0.2">
      <c r="I4459" s="9"/>
      <c r="J4459" s="9"/>
    </row>
    <row r="4460" spans="9:10" x14ac:dyDescent="0.2">
      <c r="I4460" s="9"/>
      <c r="J4460" s="9"/>
    </row>
    <row r="4461" spans="9:10" x14ac:dyDescent="0.2">
      <c r="I4461" s="9"/>
      <c r="J4461" s="9"/>
    </row>
    <row r="4462" spans="9:10" x14ac:dyDescent="0.2">
      <c r="I4462" s="9"/>
      <c r="J4462" s="9"/>
    </row>
    <row r="4463" spans="9:10" x14ac:dyDescent="0.2">
      <c r="I4463" s="9"/>
      <c r="J4463" s="9"/>
    </row>
    <row r="4464" spans="9:10" x14ac:dyDescent="0.2">
      <c r="I4464" s="9"/>
      <c r="J4464" s="9"/>
    </row>
    <row r="4465" spans="9:10" x14ac:dyDescent="0.2">
      <c r="I4465" s="9"/>
      <c r="J4465" s="9"/>
    </row>
    <row r="4466" spans="9:10" x14ac:dyDescent="0.2">
      <c r="I4466" s="9"/>
      <c r="J4466" s="9"/>
    </row>
    <row r="4467" spans="9:10" x14ac:dyDescent="0.2">
      <c r="I4467" s="9"/>
      <c r="J4467" s="9"/>
    </row>
    <row r="4468" spans="9:10" x14ac:dyDescent="0.2">
      <c r="I4468" s="9"/>
      <c r="J4468" s="9"/>
    </row>
    <row r="4469" spans="9:10" x14ac:dyDescent="0.2">
      <c r="I4469" s="9"/>
      <c r="J4469" s="9"/>
    </row>
    <row r="4470" spans="9:10" x14ac:dyDescent="0.2">
      <c r="I4470" s="9"/>
      <c r="J4470" s="9"/>
    </row>
    <row r="4471" spans="9:10" x14ac:dyDescent="0.2">
      <c r="I4471" s="9"/>
      <c r="J4471" s="9"/>
    </row>
    <row r="4472" spans="9:10" x14ac:dyDescent="0.2">
      <c r="I4472" s="9"/>
      <c r="J4472" s="9"/>
    </row>
    <row r="4473" spans="9:10" x14ac:dyDescent="0.2">
      <c r="I4473" s="9"/>
      <c r="J4473" s="9"/>
    </row>
    <row r="4474" spans="9:10" x14ac:dyDescent="0.2">
      <c r="I4474" s="9"/>
      <c r="J4474" s="9"/>
    </row>
    <row r="4475" spans="9:10" x14ac:dyDescent="0.2">
      <c r="I4475" s="9"/>
      <c r="J4475" s="9"/>
    </row>
    <row r="4476" spans="9:10" x14ac:dyDescent="0.2">
      <c r="I4476" s="9"/>
      <c r="J4476" s="9"/>
    </row>
    <row r="4477" spans="9:10" x14ac:dyDescent="0.2">
      <c r="I4477" s="9"/>
      <c r="J4477" s="9"/>
    </row>
    <row r="4478" spans="9:10" x14ac:dyDescent="0.2">
      <c r="I4478" s="9"/>
      <c r="J4478" s="9"/>
    </row>
    <row r="4479" spans="9:10" x14ac:dyDescent="0.2">
      <c r="I4479" s="9"/>
      <c r="J4479" s="9"/>
    </row>
    <row r="4480" spans="9:10" x14ac:dyDescent="0.2">
      <c r="I4480" s="9"/>
      <c r="J4480" s="9"/>
    </row>
    <row r="4481" spans="9:10" x14ac:dyDescent="0.2">
      <c r="I4481" s="9"/>
      <c r="J4481" s="9"/>
    </row>
    <row r="4482" spans="9:10" x14ac:dyDescent="0.2">
      <c r="I4482" s="9"/>
      <c r="J4482" s="9"/>
    </row>
    <row r="4483" spans="9:10" x14ac:dyDescent="0.2">
      <c r="I4483" s="9"/>
      <c r="J4483" s="9"/>
    </row>
    <row r="4484" spans="9:10" x14ac:dyDescent="0.2">
      <c r="I4484" s="9"/>
      <c r="J4484" s="9"/>
    </row>
    <row r="4485" spans="9:10" x14ac:dyDescent="0.2">
      <c r="I4485" s="9"/>
      <c r="J4485" s="9"/>
    </row>
    <row r="4486" spans="9:10" x14ac:dyDescent="0.2">
      <c r="I4486" s="9"/>
      <c r="J4486" s="9"/>
    </row>
    <row r="4487" spans="9:10" x14ac:dyDescent="0.2">
      <c r="I4487" s="9"/>
      <c r="J4487" s="9"/>
    </row>
    <row r="4488" spans="9:10" x14ac:dyDescent="0.2">
      <c r="I4488" s="9"/>
      <c r="J4488" s="9"/>
    </row>
    <row r="4489" spans="9:10" x14ac:dyDescent="0.2">
      <c r="I4489" s="9"/>
      <c r="J4489" s="9"/>
    </row>
    <row r="4490" spans="9:10" x14ac:dyDescent="0.2">
      <c r="I4490" s="9"/>
      <c r="J4490" s="9"/>
    </row>
    <row r="4491" spans="9:10" x14ac:dyDescent="0.2">
      <c r="I4491" s="9"/>
      <c r="J4491" s="9"/>
    </row>
    <row r="4492" spans="9:10" x14ac:dyDescent="0.2">
      <c r="I4492" s="9"/>
      <c r="J4492" s="9"/>
    </row>
    <row r="4493" spans="9:10" x14ac:dyDescent="0.2">
      <c r="I4493" s="9"/>
      <c r="J4493" s="9"/>
    </row>
    <row r="4494" spans="9:10" x14ac:dyDescent="0.2">
      <c r="I4494" s="9"/>
      <c r="J4494" s="9"/>
    </row>
    <row r="4495" spans="9:10" x14ac:dyDescent="0.2">
      <c r="I4495" s="9"/>
      <c r="J4495" s="9"/>
    </row>
    <row r="4496" spans="9:10" x14ac:dyDescent="0.2">
      <c r="I4496" s="9"/>
      <c r="J4496" s="9"/>
    </row>
    <row r="4497" spans="9:10" x14ac:dyDescent="0.2">
      <c r="I4497" s="9"/>
      <c r="J4497" s="9"/>
    </row>
    <row r="4498" spans="9:10" x14ac:dyDescent="0.2">
      <c r="I4498" s="9"/>
      <c r="J4498" s="9"/>
    </row>
    <row r="4499" spans="9:10" x14ac:dyDescent="0.2">
      <c r="I4499" s="9"/>
      <c r="J4499" s="9"/>
    </row>
    <row r="4500" spans="9:10" x14ac:dyDescent="0.2">
      <c r="I4500" s="9"/>
      <c r="J4500" s="9"/>
    </row>
    <row r="4501" spans="9:10" x14ac:dyDescent="0.2">
      <c r="I4501" s="9"/>
      <c r="J4501" s="9"/>
    </row>
    <row r="4502" spans="9:10" x14ac:dyDescent="0.2">
      <c r="I4502" s="9"/>
      <c r="J4502" s="9"/>
    </row>
    <row r="4503" spans="9:10" x14ac:dyDescent="0.2">
      <c r="I4503" s="9"/>
      <c r="J4503" s="9"/>
    </row>
    <row r="4504" spans="9:10" x14ac:dyDescent="0.2">
      <c r="I4504" s="9"/>
      <c r="J4504" s="9"/>
    </row>
    <row r="4505" spans="9:10" x14ac:dyDescent="0.2">
      <c r="I4505" s="9"/>
      <c r="J4505" s="9"/>
    </row>
    <row r="4506" spans="9:10" x14ac:dyDescent="0.2">
      <c r="I4506" s="9"/>
      <c r="J4506" s="9"/>
    </row>
    <row r="4507" spans="9:10" x14ac:dyDescent="0.2">
      <c r="I4507" s="9"/>
      <c r="J4507" s="9"/>
    </row>
    <row r="4508" spans="9:10" x14ac:dyDescent="0.2">
      <c r="I4508" s="9"/>
      <c r="J4508" s="9"/>
    </row>
    <row r="4509" spans="9:10" x14ac:dyDescent="0.2">
      <c r="I4509" s="9"/>
      <c r="J4509" s="9"/>
    </row>
    <row r="4510" spans="9:10" x14ac:dyDescent="0.2">
      <c r="I4510" s="9"/>
      <c r="J4510" s="9"/>
    </row>
    <row r="4511" spans="9:10" x14ac:dyDescent="0.2">
      <c r="I4511" s="9"/>
      <c r="J4511" s="9"/>
    </row>
    <row r="4512" spans="9:10" x14ac:dyDescent="0.2">
      <c r="I4512" s="9"/>
      <c r="J4512" s="9"/>
    </row>
    <row r="4513" spans="9:10" x14ac:dyDescent="0.2">
      <c r="I4513" s="9"/>
      <c r="J4513" s="9"/>
    </row>
    <row r="4514" spans="9:10" x14ac:dyDescent="0.2">
      <c r="I4514" s="9"/>
      <c r="J4514" s="9"/>
    </row>
    <row r="4515" spans="9:10" x14ac:dyDescent="0.2">
      <c r="I4515" s="9"/>
      <c r="J4515" s="9"/>
    </row>
    <row r="4516" spans="9:10" x14ac:dyDescent="0.2">
      <c r="I4516" s="9"/>
      <c r="J4516" s="9"/>
    </row>
    <row r="4517" spans="9:10" x14ac:dyDescent="0.2">
      <c r="I4517" s="9"/>
      <c r="J4517" s="9"/>
    </row>
    <row r="4518" spans="9:10" x14ac:dyDescent="0.2">
      <c r="I4518" s="9"/>
      <c r="J4518" s="9"/>
    </row>
    <row r="4519" spans="9:10" x14ac:dyDescent="0.2">
      <c r="I4519" s="9"/>
      <c r="J4519" s="9"/>
    </row>
    <row r="4520" spans="9:10" x14ac:dyDescent="0.2">
      <c r="I4520" s="9"/>
      <c r="J4520" s="9"/>
    </row>
    <row r="4521" spans="9:10" x14ac:dyDescent="0.2">
      <c r="I4521" s="9"/>
      <c r="J4521" s="9"/>
    </row>
    <row r="4522" spans="9:10" x14ac:dyDescent="0.2">
      <c r="I4522" s="9"/>
      <c r="J4522" s="9"/>
    </row>
    <row r="4523" spans="9:10" x14ac:dyDescent="0.2">
      <c r="I4523" s="9"/>
      <c r="J4523" s="9"/>
    </row>
    <row r="4524" spans="9:10" x14ac:dyDescent="0.2">
      <c r="I4524" s="9"/>
      <c r="J4524" s="9"/>
    </row>
    <row r="4525" spans="9:10" x14ac:dyDescent="0.2">
      <c r="I4525" s="9"/>
      <c r="J4525" s="9"/>
    </row>
    <row r="4526" spans="9:10" x14ac:dyDescent="0.2">
      <c r="I4526" s="9"/>
      <c r="J4526" s="9"/>
    </row>
    <row r="4527" spans="9:10" x14ac:dyDescent="0.2">
      <c r="I4527" s="9"/>
      <c r="J4527" s="9"/>
    </row>
    <row r="4528" spans="9:10" x14ac:dyDescent="0.2">
      <c r="I4528" s="9"/>
      <c r="J4528" s="9"/>
    </row>
    <row r="4529" spans="9:10" x14ac:dyDescent="0.2">
      <c r="I4529" s="9"/>
      <c r="J4529" s="9"/>
    </row>
    <row r="4530" spans="9:10" x14ac:dyDescent="0.2">
      <c r="I4530" s="9"/>
      <c r="J4530" s="9"/>
    </row>
    <row r="4531" spans="9:10" x14ac:dyDescent="0.2">
      <c r="I4531" s="9"/>
      <c r="J4531" s="9"/>
    </row>
    <row r="4532" spans="9:10" x14ac:dyDescent="0.2">
      <c r="I4532" s="9"/>
      <c r="J4532" s="9"/>
    </row>
    <row r="4533" spans="9:10" x14ac:dyDescent="0.2">
      <c r="I4533" s="9"/>
      <c r="J4533" s="9"/>
    </row>
    <row r="4534" spans="9:10" x14ac:dyDescent="0.2">
      <c r="I4534" s="9"/>
      <c r="J4534" s="9"/>
    </row>
    <row r="4535" spans="9:10" x14ac:dyDescent="0.2">
      <c r="I4535" s="9"/>
      <c r="J4535" s="9"/>
    </row>
    <row r="4536" spans="9:10" x14ac:dyDescent="0.2">
      <c r="I4536" s="9"/>
      <c r="J4536" s="9"/>
    </row>
    <row r="4537" spans="9:10" x14ac:dyDescent="0.2">
      <c r="I4537" s="9"/>
      <c r="J4537" s="9"/>
    </row>
    <row r="4538" spans="9:10" x14ac:dyDescent="0.2">
      <c r="I4538" s="9"/>
      <c r="J4538" s="9"/>
    </row>
    <row r="4539" spans="9:10" x14ac:dyDescent="0.2">
      <c r="I4539" s="9"/>
      <c r="J4539" s="9"/>
    </row>
    <row r="4540" spans="9:10" x14ac:dyDescent="0.2">
      <c r="I4540" s="9"/>
      <c r="J4540" s="9"/>
    </row>
    <row r="4541" spans="9:10" x14ac:dyDescent="0.2">
      <c r="I4541" s="9"/>
      <c r="J4541" s="9"/>
    </row>
    <row r="4542" spans="9:10" x14ac:dyDescent="0.2">
      <c r="I4542" s="9"/>
      <c r="J4542" s="9"/>
    </row>
    <row r="4543" spans="9:10" x14ac:dyDescent="0.2">
      <c r="I4543" s="9"/>
      <c r="J4543" s="9"/>
    </row>
    <row r="4544" spans="9:10" x14ac:dyDescent="0.2">
      <c r="I4544" s="9"/>
      <c r="J4544" s="9"/>
    </row>
    <row r="4545" spans="9:10" x14ac:dyDescent="0.2">
      <c r="I4545" s="9"/>
      <c r="J4545" s="9"/>
    </row>
    <row r="4546" spans="9:10" x14ac:dyDescent="0.2">
      <c r="I4546" s="9"/>
      <c r="J4546" s="9"/>
    </row>
    <row r="4547" spans="9:10" x14ac:dyDescent="0.2">
      <c r="I4547" s="9"/>
      <c r="J4547" s="9"/>
    </row>
    <row r="4548" spans="9:10" x14ac:dyDescent="0.2">
      <c r="I4548" s="9"/>
      <c r="J4548" s="9"/>
    </row>
    <row r="4549" spans="9:10" x14ac:dyDescent="0.2">
      <c r="I4549" s="9"/>
      <c r="J4549" s="9"/>
    </row>
    <row r="4550" spans="9:10" x14ac:dyDescent="0.2">
      <c r="I4550" s="9"/>
      <c r="J4550" s="9"/>
    </row>
    <row r="4551" spans="9:10" x14ac:dyDescent="0.2">
      <c r="I4551" s="9"/>
      <c r="J4551" s="9"/>
    </row>
    <row r="4552" spans="9:10" x14ac:dyDescent="0.2">
      <c r="I4552" s="9"/>
      <c r="J4552" s="9"/>
    </row>
    <row r="4553" spans="9:10" x14ac:dyDescent="0.2">
      <c r="I4553" s="9"/>
      <c r="J4553" s="9"/>
    </row>
    <row r="4554" spans="9:10" x14ac:dyDescent="0.2">
      <c r="I4554" s="9"/>
      <c r="J4554" s="9"/>
    </row>
    <row r="4555" spans="9:10" x14ac:dyDescent="0.2">
      <c r="I4555" s="9"/>
      <c r="J4555" s="9"/>
    </row>
    <row r="4556" spans="9:10" x14ac:dyDescent="0.2">
      <c r="I4556" s="9"/>
      <c r="J4556" s="9"/>
    </row>
    <row r="4557" spans="9:10" x14ac:dyDescent="0.2">
      <c r="I4557" s="9"/>
      <c r="J4557" s="9"/>
    </row>
    <row r="4558" spans="9:10" x14ac:dyDescent="0.2">
      <c r="I4558" s="9"/>
      <c r="J4558" s="9"/>
    </row>
    <row r="4559" spans="9:10" x14ac:dyDescent="0.2">
      <c r="I4559" s="9"/>
      <c r="J4559" s="9"/>
    </row>
    <row r="4560" spans="9:10" x14ac:dyDescent="0.2">
      <c r="I4560" s="9"/>
      <c r="J4560" s="9"/>
    </row>
    <row r="4561" spans="9:10" x14ac:dyDescent="0.2">
      <c r="I4561" s="9"/>
      <c r="J4561" s="9"/>
    </row>
    <row r="4562" spans="9:10" x14ac:dyDescent="0.2">
      <c r="I4562" s="9"/>
      <c r="J4562" s="9"/>
    </row>
    <row r="4563" spans="9:10" x14ac:dyDescent="0.2">
      <c r="I4563" s="9"/>
      <c r="J4563" s="9"/>
    </row>
    <row r="4564" spans="9:10" x14ac:dyDescent="0.2">
      <c r="I4564" s="9"/>
      <c r="J4564" s="9"/>
    </row>
    <row r="4565" spans="9:10" x14ac:dyDescent="0.2">
      <c r="I4565" s="9"/>
      <c r="J4565" s="9"/>
    </row>
    <row r="4566" spans="9:10" x14ac:dyDescent="0.2">
      <c r="I4566" s="9"/>
      <c r="J4566" s="9"/>
    </row>
    <row r="4567" spans="9:10" x14ac:dyDescent="0.2">
      <c r="I4567" s="9"/>
      <c r="J4567" s="9"/>
    </row>
    <row r="4568" spans="9:10" x14ac:dyDescent="0.2">
      <c r="I4568" s="9"/>
      <c r="J4568" s="9"/>
    </row>
    <row r="4569" spans="9:10" x14ac:dyDescent="0.2">
      <c r="I4569" s="9"/>
      <c r="J4569" s="9"/>
    </row>
    <row r="4570" spans="9:10" x14ac:dyDescent="0.2">
      <c r="I4570" s="9"/>
      <c r="J4570" s="9"/>
    </row>
    <row r="4571" spans="9:10" x14ac:dyDescent="0.2">
      <c r="I4571" s="9"/>
      <c r="J4571" s="9"/>
    </row>
    <row r="4572" spans="9:10" x14ac:dyDescent="0.2">
      <c r="I4572" s="9"/>
      <c r="J4572" s="9"/>
    </row>
    <row r="4573" spans="9:10" x14ac:dyDescent="0.2">
      <c r="I4573" s="9"/>
      <c r="J4573" s="9"/>
    </row>
    <row r="4574" spans="9:10" x14ac:dyDescent="0.2">
      <c r="I4574" s="9"/>
      <c r="J4574" s="9"/>
    </row>
    <row r="4575" spans="9:10" x14ac:dyDescent="0.2">
      <c r="I4575" s="9"/>
      <c r="J4575" s="9"/>
    </row>
    <row r="4576" spans="9:10" x14ac:dyDescent="0.2">
      <c r="I4576" s="9"/>
      <c r="J4576" s="9"/>
    </row>
    <row r="4577" spans="9:10" x14ac:dyDescent="0.2">
      <c r="I4577" s="9"/>
      <c r="J4577" s="9"/>
    </row>
    <row r="4578" spans="9:10" x14ac:dyDescent="0.2">
      <c r="I4578" s="9"/>
      <c r="J4578" s="9"/>
    </row>
    <row r="4579" spans="9:10" x14ac:dyDescent="0.2">
      <c r="I4579" s="9"/>
      <c r="J4579" s="9"/>
    </row>
    <row r="4580" spans="9:10" x14ac:dyDescent="0.2">
      <c r="I4580" s="9"/>
      <c r="J4580" s="9"/>
    </row>
    <row r="4581" spans="9:10" x14ac:dyDescent="0.2">
      <c r="I4581" s="9"/>
      <c r="J4581" s="9"/>
    </row>
    <row r="4582" spans="9:10" x14ac:dyDescent="0.2">
      <c r="I4582" s="9"/>
      <c r="J4582" s="9"/>
    </row>
    <row r="4583" spans="9:10" x14ac:dyDescent="0.2">
      <c r="I4583" s="9"/>
      <c r="J4583" s="9"/>
    </row>
    <row r="4584" spans="9:10" x14ac:dyDescent="0.2">
      <c r="I4584" s="9"/>
      <c r="J4584" s="9"/>
    </row>
    <row r="4585" spans="9:10" x14ac:dyDescent="0.2">
      <c r="I4585" s="9"/>
      <c r="J4585" s="9"/>
    </row>
    <row r="4586" spans="9:10" x14ac:dyDescent="0.2">
      <c r="I4586" s="9"/>
      <c r="J4586" s="9"/>
    </row>
    <row r="4587" spans="9:10" x14ac:dyDescent="0.2">
      <c r="I4587" s="9"/>
      <c r="J4587" s="9"/>
    </row>
    <row r="4588" spans="9:10" x14ac:dyDescent="0.2">
      <c r="I4588" s="9"/>
      <c r="J4588" s="9"/>
    </row>
    <row r="4589" spans="9:10" x14ac:dyDescent="0.2">
      <c r="I4589" s="9"/>
      <c r="J4589" s="9"/>
    </row>
    <row r="4590" spans="9:10" x14ac:dyDescent="0.2">
      <c r="I4590" s="9"/>
      <c r="J4590" s="9"/>
    </row>
    <row r="4591" spans="9:10" x14ac:dyDescent="0.2">
      <c r="I4591" s="9"/>
      <c r="J4591" s="9"/>
    </row>
    <row r="4592" spans="9:10" x14ac:dyDescent="0.2">
      <c r="I4592" s="9"/>
      <c r="J4592" s="9"/>
    </row>
    <row r="4593" spans="9:10" x14ac:dyDescent="0.2">
      <c r="I4593" s="9"/>
      <c r="J4593" s="9"/>
    </row>
    <row r="4594" spans="9:10" x14ac:dyDescent="0.2">
      <c r="I4594" s="9"/>
      <c r="J4594" s="9"/>
    </row>
    <row r="4595" spans="9:10" x14ac:dyDescent="0.2">
      <c r="I4595" s="9"/>
      <c r="J4595" s="9"/>
    </row>
    <row r="4596" spans="9:10" x14ac:dyDescent="0.2">
      <c r="I4596" s="9"/>
      <c r="J4596" s="9"/>
    </row>
    <row r="4597" spans="9:10" x14ac:dyDescent="0.2">
      <c r="I4597" s="9"/>
      <c r="J4597" s="9"/>
    </row>
    <row r="4598" spans="9:10" x14ac:dyDescent="0.2">
      <c r="I4598" s="9"/>
      <c r="J4598" s="9"/>
    </row>
    <row r="4599" spans="9:10" x14ac:dyDescent="0.2">
      <c r="I4599" s="9"/>
      <c r="J4599" s="9"/>
    </row>
    <row r="4600" spans="9:10" x14ac:dyDescent="0.2">
      <c r="I4600" s="9"/>
      <c r="J4600" s="9"/>
    </row>
    <row r="4601" spans="9:10" x14ac:dyDescent="0.2">
      <c r="I4601" s="9"/>
      <c r="J4601" s="9"/>
    </row>
    <row r="4602" spans="9:10" x14ac:dyDescent="0.2">
      <c r="I4602" s="9"/>
      <c r="J4602" s="9"/>
    </row>
    <row r="4603" spans="9:10" x14ac:dyDescent="0.2">
      <c r="I4603" s="9"/>
      <c r="J4603" s="9"/>
    </row>
    <row r="4604" spans="9:10" x14ac:dyDescent="0.2">
      <c r="I4604" s="9"/>
      <c r="J4604" s="9"/>
    </row>
    <row r="4605" spans="9:10" x14ac:dyDescent="0.2">
      <c r="I4605" s="9"/>
      <c r="J4605" s="9"/>
    </row>
    <row r="4606" spans="9:10" x14ac:dyDescent="0.2">
      <c r="I4606" s="9"/>
      <c r="J4606" s="9"/>
    </row>
    <row r="4607" spans="9:10" x14ac:dyDescent="0.2">
      <c r="I4607" s="9"/>
      <c r="J4607" s="9"/>
    </row>
    <row r="4608" spans="9:10" x14ac:dyDescent="0.2">
      <c r="I4608" s="9"/>
      <c r="J4608" s="9"/>
    </row>
    <row r="4609" spans="9:10" x14ac:dyDescent="0.2">
      <c r="I4609" s="9"/>
      <c r="J4609" s="9"/>
    </row>
    <row r="4610" spans="9:10" x14ac:dyDescent="0.2">
      <c r="I4610" s="9"/>
      <c r="J4610" s="9"/>
    </row>
    <row r="4611" spans="9:10" x14ac:dyDescent="0.2">
      <c r="I4611" s="9"/>
      <c r="J4611" s="9"/>
    </row>
    <row r="4612" spans="9:10" x14ac:dyDescent="0.2">
      <c r="I4612" s="9"/>
      <c r="J4612" s="9"/>
    </row>
    <row r="4613" spans="9:10" x14ac:dyDescent="0.2">
      <c r="I4613" s="9"/>
      <c r="J4613" s="9"/>
    </row>
    <row r="4614" spans="9:10" x14ac:dyDescent="0.2">
      <c r="I4614" s="9"/>
      <c r="J4614" s="9"/>
    </row>
    <row r="4615" spans="9:10" x14ac:dyDescent="0.2">
      <c r="I4615" s="9"/>
      <c r="J4615" s="9"/>
    </row>
    <row r="4616" spans="9:10" x14ac:dyDescent="0.2">
      <c r="I4616" s="9"/>
      <c r="J4616" s="9"/>
    </row>
    <row r="4617" spans="9:10" x14ac:dyDescent="0.2">
      <c r="I4617" s="9"/>
      <c r="J4617" s="9"/>
    </row>
    <row r="4618" spans="9:10" x14ac:dyDescent="0.2">
      <c r="I4618" s="9"/>
      <c r="J4618" s="9"/>
    </row>
    <row r="4619" spans="9:10" x14ac:dyDescent="0.2">
      <c r="I4619" s="9"/>
      <c r="J4619" s="9"/>
    </row>
    <row r="4620" spans="9:10" x14ac:dyDescent="0.2">
      <c r="I4620" s="9"/>
      <c r="J4620" s="9"/>
    </row>
    <row r="4621" spans="9:10" x14ac:dyDescent="0.2">
      <c r="I4621" s="9"/>
      <c r="J4621" s="9"/>
    </row>
    <row r="4622" spans="9:10" x14ac:dyDescent="0.2">
      <c r="I4622" s="9"/>
      <c r="J4622" s="9"/>
    </row>
    <row r="4623" spans="9:10" x14ac:dyDescent="0.2">
      <c r="I4623" s="9"/>
      <c r="J4623" s="9"/>
    </row>
    <row r="4624" spans="9:10" x14ac:dyDescent="0.2">
      <c r="I4624" s="9"/>
      <c r="J4624" s="9"/>
    </row>
    <row r="4625" spans="9:10" x14ac:dyDescent="0.2">
      <c r="I4625" s="9"/>
      <c r="J4625" s="9"/>
    </row>
    <row r="4626" spans="9:10" x14ac:dyDescent="0.2">
      <c r="I4626" s="9"/>
      <c r="J4626" s="9"/>
    </row>
    <row r="4627" spans="9:10" x14ac:dyDescent="0.2">
      <c r="I4627" s="9"/>
      <c r="J4627" s="9"/>
    </row>
    <row r="4628" spans="9:10" x14ac:dyDescent="0.2">
      <c r="I4628" s="9"/>
      <c r="J4628" s="9"/>
    </row>
    <row r="4629" spans="9:10" x14ac:dyDescent="0.2">
      <c r="I4629" s="9"/>
      <c r="J4629" s="9"/>
    </row>
    <row r="4630" spans="9:10" x14ac:dyDescent="0.2">
      <c r="I4630" s="9"/>
      <c r="J4630" s="9"/>
    </row>
    <row r="4631" spans="9:10" x14ac:dyDescent="0.2">
      <c r="I4631" s="9"/>
      <c r="J4631" s="9"/>
    </row>
    <row r="4632" spans="9:10" x14ac:dyDescent="0.2">
      <c r="I4632" s="9"/>
      <c r="J4632" s="9"/>
    </row>
    <row r="4633" spans="9:10" x14ac:dyDescent="0.2">
      <c r="I4633" s="9"/>
      <c r="J4633" s="9"/>
    </row>
    <row r="4634" spans="9:10" x14ac:dyDescent="0.2">
      <c r="I4634" s="9"/>
      <c r="J4634" s="9"/>
    </row>
    <row r="4635" spans="9:10" x14ac:dyDescent="0.2">
      <c r="I4635" s="9"/>
      <c r="J4635" s="9"/>
    </row>
    <row r="4636" spans="9:10" x14ac:dyDescent="0.2">
      <c r="I4636" s="9"/>
      <c r="J4636" s="9"/>
    </row>
    <row r="4637" spans="9:10" x14ac:dyDescent="0.2">
      <c r="I4637" s="9"/>
      <c r="J4637" s="9"/>
    </row>
    <row r="4638" spans="9:10" x14ac:dyDescent="0.2">
      <c r="I4638" s="9"/>
      <c r="J4638" s="9"/>
    </row>
    <row r="4639" spans="9:10" x14ac:dyDescent="0.2">
      <c r="I4639" s="9"/>
      <c r="J4639" s="9"/>
    </row>
    <row r="4640" spans="9:10" x14ac:dyDescent="0.2">
      <c r="I4640" s="9"/>
      <c r="J4640" s="9"/>
    </row>
    <row r="4641" spans="9:10" x14ac:dyDescent="0.2">
      <c r="I4641" s="9"/>
      <c r="J4641" s="9"/>
    </row>
    <row r="4642" spans="9:10" x14ac:dyDescent="0.2">
      <c r="I4642" s="9"/>
      <c r="J4642" s="9"/>
    </row>
    <row r="4643" spans="9:10" x14ac:dyDescent="0.2">
      <c r="I4643" s="9"/>
      <c r="J4643" s="9"/>
    </row>
    <row r="4644" spans="9:10" x14ac:dyDescent="0.2">
      <c r="I4644" s="9"/>
      <c r="J4644" s="9"/>
    </row>
    <row r="4645" spans="9:10" x14ac:dyDescent="0.2">
      <c r="I4645" s="9"/>
      <c r="J4645" s="9"/>
    </row>
    <row r="4646" spans="9:10" x14ac:dyDescent="0.2">
      <c r="I4646" s="9"/>
      <c r="J4646" s="9"/>
    </row>
    <row r="4647" spans="9:10" x14ac:dyDescent="0.2">
      <c r="I4647" s="9"/>
      <c r="J4647" s="9"/>
    </row>
    <row r="4648" spans="9:10" x14ac:dyDescent="0.2">
      <c r="I4648" s="9"/>
      <c r="J4648" s="9"/>
    </row>
    <row r="4649" spans="9:10" x14ac:dyDescent="0.2">
      <c r="I4649" s="9"/>
      <c r="J4649" s="9"/>
    </row>
    <row r="4650" spans="9:10" x14ac:dyDescent="0.2">
      <c r="I4650" s="9"/>
      <c r="J4650" s="9"/>
    </row>
    <row r="4651" spans="9:10" x14ac:dyDescent="0.2">
      <c r="I4651" s="9"/>
      <c r="J4651" s="9"/>
    </row>
    <row r="4652" spans="9:10" x14ac:dyDescent="0.2">
      <c r="I4652" s="9"/>
      <c r="J4652" s="9"/>
    </row>
    <row r="4653" spans="9:10" x14ac:dyDescent="0.2">
      <c r="I4653" s="9"/>
      <c r="J4653" s="9"/>
    </row>
    <row r="4654" spans="9:10" x14ac:dyDescent="0.2">
      <c r="I4654" s="9"/>
      <c r="J4654" s="9"/>
    </row>
    <row r="4655" spans="9:10" x14ac:dyDescent="0.2">
      <c r="I4655" s="9"/>
      <c r="J4655" s="9"/>
    </row>
    <row r="4656" spans="9:10" x14ac:dyDescent="0.2">
      <c r="I4656" s="9"/>
      <c r="J4656" s="9"/>
    </row>
    <row r="4657" spans="9:10" x14ac:dyDescent="0.2">
      <c r="I4657" s="9"/>
      <c r="J4657" s="9"/>
    </row>
    <row r="4658" spans="9:10" x14ac:dyDescent="0.2">
      <c r="I4658" s="9"/>
      <c r="J4658" s="9"/>
    </row>
    <row r="4659" spans="9:10" x14ac:dyDescent="0.2">
      <c r="I4659" s="9"/>
      <c r="J4659" s="9"/>
    </row>
    <row r="4660" spans="9:10" x14ac:dyDescent="0.2">
      <c r="I4660" s="9"/>
      <c r="J4660" s="9"/>
    </row>
    <row r="4661" spans="9:10" x14ac:dyDescent="0.2">
      <c r="I4661" s="9"/>
      <c r="J4661" s="9"/>
    </row>
    <row r="4662" spans="9:10" x14ac:dyDescent="0.2">
      <c r="I4662" s="9"/>
      <c r="J4662" s="9"/>
    </row>
    <row r="4663" spans="9:10" x14ac:dyDescent="0.2">
      <c r="I4663" s="9"/>
      <c r="J4663" s="9"/>
    </row>
    <row r="4664" spans="9:10" x14ac:dyDescent="0.2">
      <c r="I4664" s="9"/>
      <c r="J4664" s="9"/>
    </row>
    <row r="4665" spans="9:10" x14ac:dyDescent="0.2">
      <c r="I4665" s="9"/>
      <c r="J4665" s="9"/>
    </row>
    <row r="4666" spans="9:10" x14ac:dyDescent="0.2">
      <c r="I4666" s="9"/>
      <c r="J4666" s="9"/>
    </row>
    <row r="4667" spans="9:10" x14ac:dyDescent="0.2">
      <c r="I4667" s="9"/>
      <c r="J4667" s="9"/>
    </row>
    <row r="4668" spans="9:10" x14ac:dyDescent="0.2">
      <c r="I4668" s="9"/>
      <c r="J4668" s="9"/>
    </row>
    <row r="4669" spans="9:10" x14ac:dyDescent="0.2">
      <c r="I4669" s="9"/>
      <c r="J4669" s="9"/>
    </row>
    <row r="4670" spans="9:10" x14ac:dyDescent="0.2">
      <c r="I4670" s="9"/>
      <c r="J4670" s="9"/>
    </row>
    <row r="4671" spans="9:10" x14ac:dyDescent="0.2">
      <c r="I4671" s="9"/>
      <c r="J4671" s="9"/>
    </row>
    <row r="4672" spans="9:10" x14ac:dyDescent="0.2">
      <c r="I4672" s="9"/>
      <c r="J4672" s="9"/>
    </row>
    <row r="4673" spans="9:10" x14ac:dyDescent="0.2">
      <c r="I4673" s="9"/>
      <c r="J4673" s="9"/>
    </row>
    <row r="4674" spans="9:10" x14ac:dyDescent="0.2">
      <c r="I4674" s="9"/>
      <c r="J4674" s="9"/>
    </row>
    <row r="4675" spans="9:10" x14ac:dyDescent="0.2">
      <c r="I4675" s="9"/>
      <c r="J4675" s="9"/>
    </row>
    <row r="4676" spans="9:10" x14ac:dyDescent="0.2">
      <c r="I4676" s="9"/>
      <c r="J4676" s="9"/>
    </row>
    <row r="4677" spans="9:10" x14ac:dyDescent="0.2">
      <c r="I4677" s="9"/>
      <c r="J4677" s="9"/>
    </row>
    <row r="4678" spans="9:10" x14ac:dyDescent="0.2">
      <c r="I4678" s="9"/>
      <c r="J4678" s="9"/>
    </row>
    <row r="4679" spans="9:10" x14ac:dyDescent="0.2">
      <c r="I4679" s="9"/>
      <c r="J4679" s="9"/>
    </row>
    <row r="4680" spans="9:10" x14ac:dyDescent="0.2">
      <c r="I4680" s="9"/>
      <c r="J4680" s="9"/>
    </row>
    <row r="4681" spans="9:10" x14ac:dyDescent="0.2">
      <c r="I4681" s="9"/>
      <c r="J4681" s="9"/>
    </row>
    <row r="4682" spans="9:10" x14ac:dyDescent="0.2">
      <c r="I4682" s="9"/>
      <c r="J4682" s="9"/>
    </row>
    <row r="4683" spans="9:10" x14ac:dyDescent="0.2">
      <c r="I4683" s="9"/>
      <c r="J4683" s="9"/>
    </row>
    <row r="4684" spans="9:10" x14ac:dyDescent="0.2">
      <c r="I4684" s="9"/>
      <c r="J4684" s="9"/>
    </row>
    <row r="4685" spans="9:10" x14ac:dyDescent="0.2">
      <c r="I4685" s="9"/>
      <c r="J4685" s="9"/>
    </row>
    <row r="4686" spans="9:10" x14ac:dyDescent="0.2">
      <c r="I4686" s="9"/>
      <c r="J4686" s="9"/>
    </row>
    <row r="4687" spans="9:10" x14ac:dyDescent="0.2">
      <c r="I4687" s="9"/>
      <c r="J4687" s="9"/>
    </row>
    <row r="4688" spans="9:10" x14ac:dyDescent="0.2">
      <c r="I4688" s="9"/>
      <c r="J4688" s="9"/>
    </row>
    <row r="4689" spans="9:10" x14ac:dyDescent="0.2">
      <c r="I4689" s="9"/>
      <c r="J4689" s="9"/>
    </row>
    <row r="4690" spans="9:10" x14ac:dyDescent="0.2">
      <c r="I4690" s="9"/>
      <c r="J4690" s="9"/>
    </row>
    <row r="4691" spans="9:10" x14ac:dyDescent="0.2">
      <c r="I4691" s="9"/>
      <c r="J4691" s="9"/>
    </row>
    <row r="4692" spans="9:10" x14ac:dyDescent="0.2">
      <c r="I4692" s="9"/>
      <c r="J4692" s="9"/>
    </row>
    <row r="4693" spans="9:10" x14ac:dyDescent="0.2">
      <c r="I4693" s="9"/>
      <c r="J4693" s="9"/>
    </row>
    <row r="4694" spans="9:10" x14ac:dyDescent="0.2">
      <c r="I4694" s="9"/>
      <c r="J4694" s="9"/>
    </row>
    <row r="4695" spans="9:10" x14ac:dyDescent="0.2">
      <c r="I4695" s="9"/>
      <c r="J4695" s="9"/>
    </row>
    <row r="4696" spans="9:10" x14ac:dyDescent="0.2">
      <c r="I4696" s="9"/>
      <c r="J4696" s="9"/>
    </row>
    <row r="4697" spans="9:10" x14ac:dyDescent="0.2">
      <c r="I4697" s="9"/>
      <c r="J4697" s="9"/>
    </row>
    <row r="4698" spans="9:10" x14ac:dyDescent="0.2">
      <c r="I4698" s="9"/>
      <c r="J4698" s="9"/>
    </row>
    <row r="4699" spans="9:10" x14ac:dyDescent="0.2">
      <c r="I4699" s="9"/>
      <c r="J4699" s="9"/>
    </row>
    <row r="4700" spans="9:10" x14ac:dyDescent="0.2">
      <c r="I4700" s="9"/>
      <c r="J4700" s="9"/>
    </row>
    <row r="4701" spans="9:10" x14ac:dyDescent="0.2">
      <c r="I4701" s="9"/>
      <c r="J4701" s="9"/>
    </row>
    <row r="4702" spans="9:10" x14ac:dyDescent="0.2">
      <c r="I4702" s="9"/>
      <c r="J4702" s="9"/>
    </row>
    <row r="4703" spans="9:10" x14ac:dyDescent="0.2">
      <c r="I4703" s="9"/>
      <c r="J4703" s="9"/>
    </row>
    <row r="4704" spans="9:10" x14ac:dyDescent="0.2">
      <c r="I4704" s="9"/>
      <c r="J4704" s="9"/>
    </row>
    <row r="4705" spans="9:10" x14ac:dyDescent="0.2">
      <c r="I4705" s="9"/>
      <c r="J4705" s="9"/>
    </row>
    <row r="4706" spans="9:10" x14ac:dyDescent="0.2">
      <c r="I4706" s="9"/>
      <c r="J4706" s="9"/>
    </row>
    <row r="4707" spans="9:10" x14ac:dyDescent="0.2">
      <c r="I4707" s="9"/>
      <c r="J4707" s="9"/>
    </row>
    <row r="4708" spans="9:10" x14ac:dyDescent="0.2">
      <c r="I4708" s="9"/>
      <c r="J4708" s="9"/>
    </row>
    <row r="4709" spans="9:10" x14ac:dyDescent="0.2">
      <c r="I4709" s="9"/>
      <c r="J4709" s="9"/>
    </row>
    <row r="4710" spans="9:10" x14ac:dyDescent="0.2">
      <c r="I4710" s="9"/>
      <c r="J4710" s="9"/>
    </row>
    <row r="4711" spans="9:10" x14ac:dyDescent="0.2">
      <c r="I4711" s="9"/>
      <c r="J4711" s="9"/>
    </row>
    <row r="4712" spans="9:10" x14ac:dyDescent="0.2">
      <c r="I4712" s="9"/>
      <c r="J4712" s="9"/>
    </row>
    <row r="4713" spans="9:10" x14ac:dyDescent="0.2">
      <c r="I4713" s="9"/>
      <c r="J4713" s="9"/>
    </row>
    <row r="4714" spans="9:10" x14ac:dyDescent="0.2">
      <c r="I4714" s="9"/>
      <c r="J4714" s="9"/>
    </row>
    <row r="4715" spans="9:10" x14ac:dyDescent="0.2">
      <c r="I4715" s="9"/>
      <c r="J4715" s="9"/>
    </row>
    <row r="4716" spans="9:10" x14ac:dyDescent="0.2">
      <c r="I4716" s="9"/>
      <c r="J4716" s="9"/>
    </row>
    <row r="4717" spans="9:10" x14ac:dyDescent="0.2">
      <c r="I4717" s="9"/>
      <c r="J4717" s="9"/>
    </row>
    <row r="4718" spans="9:10" x14ac:dyDescent="0.2">
      <c r="I4718" s="9"/>
      <c r="J4718" s="9"/>
    </row>
    <row r="4719" spans="9:10" x14ac:dyDescent="0.2">
      <c r="I4719" s="9"/>
      <c r="J4719" s="9"/>
    </row>
    <row r="4720" spans="9:10" x14ac:dyDescent="0.2">
      <c r="I4720" s="9"/>
      <c r="J4720" s="9"/>
    </row>
    <row r="4721" spans="9:10" x14ac:dyDescent="0.2">
      <c r="I4721" s="9"/>
      <c r="J4721" s="9"/>
    </row>
    <row r="4722" spans="9:10" x14ac:dyDescent="0.2">
      <c r="I4722" s="9"/>
      <c r="J4722" s="9"/>
    </row>
    <row r="4723" spans="9:10" x14ac:dyDescent="0.2">
      <c r="I4723" s="9"/>
      <c r="J4723" s="9"/>
    </row>
    <row r="4724" spans="9:10" x14ac:dyDescent="0.2">
      <c r="I4724" s="9"/>
      <c r="J4724" s="9"/>
    </row>
    <row r="4725" spans="9:10" x14ac:dyDescent="0.2">
      <c r="I4725" s="9"/>
      <c r="J4725" s="9"/>
    </row>
    <row r="4726" spans="9:10" x14ac:dyDescent="0.2">
      <c r="I4726" s="9"/>
      <c r="J4726" s="9"/>
    </row>
    <row r="4727" spans="9:10" x14ac:dyDescent="0.2">
      <c r="I4727" s="9"/>
      <c r="J4727" s="9"/>
    </row>
    <row r="4728" spans="9:10" x14ac:dyDescent="0.2">
      <c r="I4728" s="9"/>
      <c r="J4728" s="9"/>
    </row>
    <row r="4729" spans="9:10" x14ac:dyDescent="0.2">
      <c r="I4729" s="9"/>
      <c r="J4729" s="9"/>
    </row>
    <row r="4730" spans="9:10" x14ac:dyDescent="0.2">
      <c r="I4730" s="9"/>
      <c r="J4730" s="9"/>
    </row>
    <row r="4731" spans="9:10" x14ac:dyDescent="0.2">
      <c r="I4731" s="9"/>
      <c r="J4731" s="9"/>
    </row>
    <row r="4732" spans="9:10" x14ac:dyDescent="0.2">
      <c r="I4732" s="9"/>
      <c r="J4732" s="9"/>
    </row>
    <row r="4733" spans="9:10" x14ac:dyDescent="0.2">
      <c r="I4733" s="9"/>
      <c r="J4733" s="9"/>
    </row>
    <row r="4734" spans="9:10" x14ac:dyDescent="0.2">
      <c r="I4734" s="9"/>
      <c r="J4734" s="9"/>
    </row>
    <row r="4735" spans="9:10" x14ac:dyDescent="0.2">
      <c r="I4735" s="9"/>
      <c r="J4735" s="9"/>
    </row>
    <row r="4736" spans="9:10" x14ac:dyDescent="0.2">
      <c r="I4736" s="9"/>
      <c r="J4736" s="9"/>
    </row>
    <row r="4737" spans="9:10" x14ac:dyDescent="0.2">
      <c r="I4737" s="9"/>
      <c r="J4737" s="9"/>
    </row>
    <row r="4738" spans="9:10" x14ac:dyDescent="0.2">
      <c r="I4738" s="9"/>
      <c r="J4738" s="9"/>
    </row>
    <row r="4739" spans="9:10" x14ac:dyDescent="0.2">
      <c r="I4739" s="9"/>
      <c r="J4739" s="9"/>
    </row>
    <row r="4740" spans="9:10" x14ac:dyDescent="0.2">
      <c r="I4740" s="9"/>
      <c r="J4740" s="9"/>
    </row>
    <row r="4741" spans="9:10" x14ac:dyDescent="0.2">
      <c r="I4741" s="9"/>
      <c r="J4741" s="9"/>
    </row>
    <row r="4742" spans="9:10" x14ac:dyDescent="0.2">
      <c r="I4742" s="9"/>
      <c r="J4742" s="9"/>
    </row>
    <row r="4743" spans="9:10" x14ac:dyDescent="0.2">
      <c r="I4743" s="9"/>
      <c r="J4743" s="9"/>
    </row>
    <row r="4744" spans="9:10" x14ac:dyDescent="0.2">
      <c r="I4744" s="9"/>
      <c r="J4744" s="9"/>
    </row>
    <row r="4745" spans="9:10" x14ac:dyDescent="0.2">
      <c r="I4745" s="9"/>
      <c r="J4745" s="9"/>
    </row>
    <row r="4746" spans="9:10" x14ac:dyDescent="0.2">
      <c r="I4746" s="9"/>
      <c r="J4746" s="9"/>
    </row>
    <row r="4747" spans="9:10" x14ac:dyDescent="0.2">
      <c r="I4747" s="9"/>
      <c r="J4747" s="9"/>
    </row>
    <row r="4748" spans="9:10" x14ac:dyDescent="0.2">
      <c r="I4748" s="9"/>
      <c r="J4748" s="9"/>
    </row>
    <row r="4749" spans="9:10" x14ac:dyDescent="0.2">
      <c r="I4749" s="9"/>
      <c r="J4749" s="9"/>
    </row>
    <row r="4750" spans="9:10" x14ac:dyDescent="0.2">
      <c r="I4750" s="9"/>
      <c r="J4750" s="9"/>
    </row>
    <row r="4751" spans="9:10" x14ac:dyDescent="0.2">
      <c r="I4751" s="9"/>
      <c r="J4751" s="9"/>
    </row>
    <row r="4752" spans="9:10" x14ac:dyDescent="0.2">
      <c r="I4752" s="9"/>
      <c r="J4752" s="9"/>
    </row>
    <row r="4753" spans="9:10" x14ac:dyDescent="0.2">
      <c r="I4753" s="9"/>
      <c r="J4753" s="9"/>
    </row>
    <row r="4754" spans="9:10" x14ac:dyDescent="0.2">
      <c r="I4754" s="9"/>
      <c r="J4754" s="9"/>
    </row>
    <row r="4755" spans="9:10" x14ac:dyDescent="0.2">
      <c r="I4755" s="9"/>
      <c r="J4755" s="9"/>
    </row>
    <row r="4756" spans="9:10" x14ac:dyDescent="0.2">
      <c r="I4756" s="9"/>
      <c r="J4756" s="9"/>
    </row>
    <row r="4757" spans="9:10" x14ac:dyDescent="0.2">
      <c r="I4757" s="9"/>
      <c r="J4757" s="9"/>
    </row>
    <row r="4758" spans="9:10" x14ac:dyDescent="0.2">
      <c r="I4758" s="9"/>
      <c r="J4758" s="9"/>
    </row>
    <row r="4759" spans="9:10" x14ac:dyDescent="0.2">
      <c r="I4759" s="9"/>
      <c r="J4759" s="9"/>
    </row>
    <row r="4760" spans="9:10" x14ac:dyDescent="0.2">
      <c r="I4760" s="9"/>
      <c r="J4760" s="9"/>
    </row>
    <row r="4761" spans="9:10" x14ac:dyDescent="0.2">
      <c r="I4761" s="9"/>
      <c r="J4761" s="9"/>
    </row>
    <row r="4762" spans="9:10" x14ac:dyDescent="0.2">
      <c r="I4762" s="9"/>
      <c r="J4762" s="9"/>
    </row>
    <row r="4763" spans="9:10" x14ac:dyDescent="0.2">
      <c r="I4763" s="9"/>
      <c r="J4763" s="9"/>
    </row>
    <row r="4764" spans="9:10" x14ac:dyDescent="0.2">
      <c r="I4764" s="9"/>
      <c r="J4764" s="9"/>
    </row>
    <row r="4765" spans="9:10" x14ac:dyDescent="0.2">
      <c r="I4765" s="9"/>
      <c r="J4765" s="9"/>
    </row>
    <row r="4766" spans="9:10" x14ac:dyDescent="0.2">
      <c r="I4766" s="9"/>
      <c r="J4766" s="9"/>
    </row>
    <row r="4767" spans="9:10" x14ac:dyDescent="0.2">
      <c r="I4767" s="9"/>
      <c r="J4767" s="9"/>
    </row>
    <row r="4768" spans="9:10" x14ac:dyDescent="0.2">
      <c r="I4768" s="9"/>
      <c r="J4768" s="9"/>
    </row>
    <row r="4769" spans="9:10" x14ac:dyDescent="0.2">
      <c r="I4769" s="9"/>
      <c r="J4769" s="9"/>
    </row>
    <row r="4770" spans="9:10" x14ac:dyDescent="0.2">
      <c r="I4770" s="9"/>
      <c r="J4770" s="9"/>
    </row>
    <row r="4771" spans="9:10" x14ac:dyDescent="0.2">
      <c r="I4771" s="9"/>
      <c r="J4771" s="9"/>
    </row>
    <row r="4772" spans="9:10" x14ac:dyDescent="0.2">
      <c r="I4772" s="9"/>
      <c r="J4772" s="9"/>
    </row>
    <row r="4773" spans="9:10" x14ac:dyDescent="0.2">
      <c r="I4773" s="9"/>
      <c r="J4773" s="9"/>
    </row>
    <row r="4774" spans="9:10" x14ac:dyDescent="0.2">
      <c r="I4774" s="9"/>
      <c r="J4774" s="9"/>
    </row>
    <row r="4775" spans="9:10" x14ac:dyDescent="0.2">
      <c r="I4775" s="9"/>
      <c r="J4775" s="9"/>
    </row>
    <row r="4776" spans="9:10" x14ac:dyDescent="0.2">
      <c r="I4776" s="9"/>
      <c r="J4776" s="9"/>
    </row>
    <row r="4777" spans="9:10" x14ac:dyDescent="0.2">
      <c r="I4777" s="9"/>
      <c r="J4777" s="9"/>
    </row>
    <row r="4778" spans="9:10" x14ac:dyDescent="0.2">
      <c r="I4778" s="9"/>
      <c r="J4778" s="9"/>
    </row>
    <row r="4779" spans="9:10" x14ac:dyDescent="0.2">
      <c r="I4779" s="9"/>
      <c r="J4779" s="9"/>
    </row>
    <row r="4780" spans="9:10" x14ac:dyDescent="0.2">
      <c r="I4780" s="9"/>
      <c r="J4780" s="9"/>
    </row>
    <row r="4781" spans="9:10" x14ac:dyDescent="0.2">
      <c r="I4781" s="9"/>
      <c r="J4781" s="9"/>
    </row>
    <row r="4782" spans="9:10" x14ac:dyDescent="0.2">
      <c r="I4782" s="9"/>
      <c r="J4782" s="9"/>
    </row>
    <row r="4783" spans="9:10" x14ac:dyDescent="0.2">
      <c r="I4783" s="9"/>
      <c r="J4783" s="9"/>
    </row>
    <row r="4784" spans="9:10" x14ac:dyDescent="0.2">
      <c r="I4784" s="9"/>
      <c r="J4784" s="9"/>
    </row>
    <row r="4785" spans="9:10" x14ac:dyDescent="0.2">
      <c r="I4785" s="9"/>
      <c r="J4785" s="9"/>
    </row>
    <row r="4786" spans="9:10" x14ac:dyDescent="0.2">
      <c r="I4786" s="9"/>
      <c r="J4786" s="9"/>
    </row>
    <row r="4787" spans="9:10" x14ac:dyDescent="0.2">
      <c r="I4787" s="9"/>
      <c r="J4787" s="9"/>
    </row>
    <row r="4788" spans="9:10" x14ac:dyDescent="0.2">
      <c r="I4788" s="9"/>
      <c r="J4788" s="9"/>
    </row>
    <row r="4789" spans="9:10" x14ac:dyDescent="0.2">
      <c r="I4789" s="9"/>
      <c r="J4789" s="9"/>
    </row>
    <row r="4790" spans="9:10" x14ac:dyDescent="0.2">
      <c r="I4790" s="9"/>
      <c r="J4790" s="9"/>
    </row>
    <row r="4791" spans="9:10" x14ac:dyDescent="0.2">
      <c r="I4791" s="9"/>
      <c r="J4791" s="9"/>
    </row>
    <row r="4792" spans="9:10" x14ac:dyDescent="0.2">
      <c r="I4792" s="9"/>
      <c r="J4792" s="9"/>
    </row>
    <row r="4793" spans="9:10" x14ac:dyDescent="0.2">
      <c r="I4793" s="9"/>
      <c r="J4793" s="9"/>
    </row>
    <row r="4794" spans="9:10" x14ac:dyDescent="0.2">
      <c r="I4794" s="9"/>
      <c r="J4794" s="9"/>
    </row>
    <row r="4795" spans="9:10" x14ac:dyDescent="0.2">
      <c r="I4795" s="9"/>
      <c r="J4795" s="9"/>
    </row>
    <row r="4796" spans="9:10" x14ac:dyDescent="0.2">
      <c r="I4796" s="9"/>
      <c r="J4796" s="9"/>
    </row>
    <row r="4797" spans="9:10" x14ac:dyDescent="0.2">
      <c r="I4797" s="9"/>
      <c r="J4797" s="9"/>
    </row>
    <row r="4798" spans="9:10" x14ac:dyDescent="0.2">
      <c r="I4798" s="9"/>
      <c r="J4798" s="9"/>
    </row>
    <row r="4799" spans="9:10" x14ac:dyDescent="0.2">
      <c r="I4799" s="9"/>
      <c r="J4799" s="9"/>
    </row>
    <row r="4800" spans="9:10" x14ac:dyDescent="0.2">
      <c r="I4800" s="9"/>
      <c r="J4800" s="9"/>
    </row>
    <row r="4801" spans="9:10" x14ac:dyDescent="0.2">
      <c r="I4801" s="9"/>
      <c r="J4801" s="9"/>
    </row>
    <row r="4802" spans="9:10" x14ac:dyDescent="0.2">
      <c r="I4802" s="9"/>
      <c r="J4802" s="9"/>
    </row>
    <row r="4803" spans="9:10" x14ac:dyDescent="0.2">
      <c r="I4803" s="9"/>
      <c r="J4803" s="9"/>
    </row>
    <row r="4804" spans="9:10" x14ac:dyDescent="0.2">
      <c r="I4804" s="9"/>
      <c r="J4804" s="9"/>
    </row>
    <row r="4805" spans="9:10" x14ac:dyDescent="0.2">
      <c r="I4805" s="9"/>
      <c r="J4805" s="9"/>
    </row>
    <row r="4806" spans="9:10" x14ac:dyDescent="0.2">
      <c r="I4806" s="9"/>
      <c r="J4806" s="9"/>
    </row>
    <row r="4807" spans="9:10" x14ac:dyDescent="0.2">
      <c r="I4807" s="9"/>
      <c r="J4807" s="9"/>
    </row>
    <row r="4808" spans="9:10" x14ac:dyDescent="0.2">
      <c r="I4808" s="9"/>
      <c r="J4808" s="9"/>
    </row>
    <row r="4809" spans="9:10" x14ac:dyDescent="0.2">
      <c r="I4809" s="9"/>
      <c r="J4809" s="9"/>
    </row>
    <row r="4810" spans="9:10" x14ac:dyDescent="0.2">
      <c r="I4810" s="9"/>
      <c r="J4810" s="9"/>
    </row>
    <row r="4811" spans="9:10" x14ac:dyDescent="0.2">
      <c r="I4811" s="9"/>
      <c r="J4811" s="9"/>
    </row>
    <row r="4812" spans="9:10" x14ac:dyDescent="0.2">
      <c r="I4812" s="9"/>
      <c r="J4812" s="9"/>
    </row>
    <row r="4813" spans="9:10" x14ac:dyDescent="0.2">
      <c r="I4813" s="9"/>
      <c r="J4813" s="9"/>
    </row>
    <row r="4814" spans="9:10" x14ac:dyDescent="0.2">
      <c r="I4814" s="9"/>
      <c r="J4814" s="9"/>
    </row>
    <row r="4815" spans="9:10" x14ac:dyDescent="0.2">
      <c r="I4815" s="9"/>
      <c r="J4815" s="9"/>
    </row>
    <row r="4816" spans="9:10" x14ac:dyDescent="0.2">
      <c r="I4816" s="9"/>
      <c r="J4816" s="9"/>
    </row>
    <row r="4817" spans="9:10" x14ac:dyDescent="0.2">
      <c r="I4817" s="9"/>
      <c r="J4817" s="9"/>
    </row>
    <row r="4818" spans="9:10" x14ac:dyDescent="0.2">
      <c r="I4818" s="9"/>
      <c r="J4818" s="9"/>
    </row>
    <row r="4819" spans="9:10" x14ac:dyDescent="0.2">
      <c r="I4819" s="9"/>
      <c r="J4819" s="9"/>
    </row>
    <row r="4820" spans="9:10" x14ac:dyDescent="0.2">
      <c r="I4820" s="9"/>
      <c r="J4820" s="9"/>
    </row>
    <row r="4821" spans="9:10" x14ac:dyDescent="0.2">
      <c r="I4821" s="9"/>
      <c r="J4821" s="9"/>
    </row>
    <row r="4822" spans="9:10" x14ac:dyDescent="0.2">
      <c r="I4822" s="9"/>
      <c r="J4822" s="9"/>
    </row>
    <row r="4823" spans="9:10" x14ac:dyDescent="0.2">
      <c r="I4823" s="9"/>
      <c r="J4823" s="9"/>
    </row>
    <row r="4824" spans="9:10" x14ac:dyDescent="0.2">
      <c r="I4824" s="9"/>
      <c r="J4824" s="9"/>
    </row>
    <row r="4825" spans="9:10" x14ac:dyDescent="0.2">
      <c r="I4825" s="9"/>
      <c r="J4825" s="9"/>
    </row>
    <row r="4826" spans="9:10" x14ac:dyDescent="0.2">
      <c r="I4826" s="9"/>
      <c r="J4826" s="9"/>
    </row>
    <row r="4827" spans="9:10" x14ac:dyDescent="0.2">
      <c r="I4827" s="9"/>
      <c r="J4827" s="9"/>
    </row>
    <row r="4828" spans="9:10" x14ac:dyDescent="0.2">
      <c r="I4828" s="9"/>
      <c r="J4828" s="9"/>
    </row>
    <row r="4829" spans="9:10" x14ac:dyDescent="0.2">
      <c r="I4829" s="9"/>
      <c r="J4829" s="9"/>
    </row>
    <row r="4830" spans="9:10" x14ac:dyDescent="0.2">
      <c r="I4830" s="9"/>
      <c r="J4830" s="9"/>
    </row>
    <row r="4831" spans="9:10" x14ac:dyDescent="0.2">
      <c r="I4831" s="9"/>
      <c r="J4831" s="9"/>
    </row>
    <row r="4832" spans="9:10" x14ac:dyDescent="0.2">
      <c r="I4832" s="9"/>
      <c r="J4832" s="9"/>
    </row>
    <row r="4833" spans="9:10" x14ac:dyDescent="0.2">
      <c r="I4833" s="9"/>
      <c r="J4833" s="9"/>
    </row>
    <row r="4834" spans="9:10" x14ac:dyDescent="0.2">
      <c r="I4834" s="9"/>
      <c r="J4834" s="9"/>
    </row>
    <row r="4835" spans="9:10" x14ac:dyDescent="0.2">
      <c r="I4835" s="9"/>
      <c r="J4835" s="9"/>
    </row>
    <row r="4836" spans="9:10" x14ac:dyDescent="0.2">
      <c r="I4836" s="9"/>
      <c r="J4836" s="9"/>
    </row>
    <row r="4837" spans="9:10" x14ac:dyDescent="0.2">
      <c r="I4837" s="9"/>
      <c r="J4837" s="9"/>
    </row>
    <row r="4838" spans="9:10" x14ac:dyDescent="0.2">
      <c r="I4838" s="9"/>
      <c r="J4838" s="9"/>
    </row>
    <row r="4839" spans="9:10" x14ac:dyDescent="0.2">
      <c r="I4839" s="9"/>
      <c r="J4839" s="9"/>
    </row>
    <row r="4840" spans="9:10" x14ac:dyDescent="0.2">
      <c r="I4840" s="9"/>
      <c r="J4840" s="9"/>
    </row>
    <row r="4841" spans="9:10" x14ac:dyDescent="0.2">
      <c r="I4841" s="9"/>
      <c r="J4841" s="9"/>
    </row>
    <row r="4842" spans="9:10" x14ac:dyDescent="0.2">
      <c r="I4842" s="9"/>
      <c r="J4842" s="9"/>
    </row>
    <row r="4843" spans="9:10" x14ac:dyDescent="0.2">
      <c r="I4843" s="9"/>
      <c r="J4843" s="9"/>
    </row>
    <row r="4844" spans="9:10" x14ac:dyDescent="0.2">
      <c r="I4844" s="9"/>
      <c r="J4844" s="9"/>
    </row>
    <row r="4845" spans="9:10" x14ac:dyDescent="0.2">
      <c r="I4845" s="9"/>
      <c r="J4845" s="9"/>
    </row>
    <row r="4846" spans="9:10" x14ac:dyDescent="0.2">
      <c r="I4846" s="9"/>
      <c r="J4846" s="9"/>
    </row>
    <row r="4847" spans="9:10" x14ac:dyDescent="0.2">
      <c r="I4847" s="9"/>
      <c r="J4847" s="9"/>
    </row>
    <row r="4848" spans="9:10" x14ac:dyDescent="0.2">
      <c r="I4848" s="9"/>
      <c r="J4848" s="9"/>
    </row>
    <row r="4849" spans="9:10" x14ac:dyDescent="0.2">
      <c r="I4849" s="9"/>
      <c r="J4849" s="9"/>
    </row>
    <row r="4850" spans="9:10" x14ac:dyDescent="0.2">
      <c r="I4850" s="9"/>
      <c r="J4850" s="9"/>
    </row>
    <row r="4851" spans="9:10" x14ac:dyDescent="0.2">
      <c r="I4851" s="9"/>
      <c r="J4851" s="9"/>
    </row>
    <row r="4852" spans="9:10" x14ac:dyDescent="0.2">
      <c r="I4852" s="9"/>
      <c r="J4852" s="9"/>
    </row>
    <row r="4853" spans="9:10" x14ac:dyDescent="0.2">
      <c r="I4853" s="9"/>
      <c r="J4853" s="9"/>
    </row>
    <row r="4854" spans="9:10" x14ac:dyDescent="0.2">
      <c r="I4854" s="9"/>
      <c r="J4854" s="9"/>
    </row>
    <row r="4855" spans="9:10" x14ac:dyDescent="0.2">
      <c r="I4855" s="9"/>
      <c r="J4855" s="9"/>
    </row>
    <row r="4856" spans="9:10" x14ac:dyDescent="0.2">
      <c r="I4856" s="9"/>
      <c r="J4856" s="9"/>
    </row>
    <row r="4857" spans="9:10" x14ac:dyDescent="0.2">
      <c r="I4857" s="9"/>
      <c r="J4857" s="9"/>
    </row>
    <row r="4858" spans="9:10" x14ac:dyDescent="0.2">
      <c r="I4858" s="9"/>
      <c r="J4858" s="9"/>
    </row>
    <row r="4859" spans="9:10" x14ac:dyDescent="0.2">
      <c r="I4859" s="9"/>
      <c r="J4859" s="9"/>
    </row>
    <row r="4860" spans="9:10" x14ac:dyDescent="0.2">
      <c r="I4860" s="9"/>
      <c r="J4860" s="9"/>
    </row>
    <row r="4861" spans="9:10" x14ac:dyDescent="0.2">
      <c r="I4861" s="9"/>
      <c r="J4861" s="9"/>
    </row>
    <row r="4862" spans="9:10" x14ac:dyDescent="0.2">
      <c r="I4862" s="9"/>
      <c r="J4862" s="9"/>
    </row>
    <row r="4863" spans="9:10" x14ac:dyDescent="0.2">
      <c r="I4863" s="9"/>
      <c r="J4863" s="9"/>
    </row>
    <row r="4864" spans="9:10" x14ac:dyDescent="0.2">
      <c r="I4864" s="9"/>
      <c r="J4864" s="9"/>
    </row>
    <row r="4865" spans="9:10" x14ac:dyDescent="0.2">
      <c r="I4865" s="9"/>
      <c r="J4865" s="9"/>
    </row>
    <row r="4866" spans="9:10" x14ac:dyDescent="0.2">
      <c r="I4866" s="9"/>
      <c r="J4866" s="9"/>
    </row>
    <row r="4867" spans="9:10" x14ac:dyDescent="0.2">
      <c r="I4867" s="9"/>
      <c r="J4867" s="9"/>
    </row>
    <row r="4868" spans="9:10" x14ac:dyDescent="0.2">
      <c r="I4868" s="9"/>
      <c r="J4868" s="9"/>
    </row>
    <row r="4869" spans="9:10" x14ac:dyDescent="0.2">
      <c r="I4869" s="9"/>
      <c r="J4869" s="9"/>
    </row>
    <row r="4870" spans="9:10" x14ac:dyDescent="0.2">
      <c r="I4870" s="9"/>
      <c r="J4870" s="9"/>
    </row>
    <row r="4871" spans="9:10" x14ac:dyDescent="0.2">
      <c r="I4871" s="9"/>
      <c r="J4871" s="9"/>
    </row>
    <row r="4872" spans="9:10" x14ac:dyDescent="0.2">
      <c r="I4872" s="9"/>
      <c r="J4872" s="9"/>
    </row>
    <row r="4873" spans="9:10" x14ac:dyDescent="0.2">
      <c r="I4873" s="9"/>
      <c r="J4873" s="9"/>
    </row>
    <row r="4874" spans="9:10" x14ac:dyDescent="0.2">
      <c r="I4874" s="9"/>
      <c r="J4874" s="9"/>
    </row>
    <row r="4875" spans="9:10" x14ac:dyDescent="0.2">
      <c r="I4875" s="9"/>
      <c r="J4875" s="9"/>
    </row>
    <row r="4876" spans="9:10" x14ac:dyDescent="0.2">
      <c r="I4876" s="9"/>
      <c r="J4876" s="9"/>
    </row>
    <row r="4877" spans="9:10" x14ac:dyDescent="0.2">
      <c r="I4877" s="9"/>
      <c r="J4877" s="9"/>
    </row>
    <row r="4878" spans="9:10" x14ac:dyDescent="0.2">
      <c r="I4878" s="9"/>
      <c r="J4878" s="9"/>
    </row>
    <row r="4879" spans="9:10" x14ac:dyDescent="0.2">
      <c r="I4879" s="9"/>
      <c r="J4879" s="9"/>
    </row>
    <row r="4880" spans="9:10" x14ac:dyDescent="0.2">
      <c r="I4880" s="9"/>
      <c r="J4880" s="9"/>
    </row>
    <row r="4881" spans="9:10" x14ac:dyDescent="0.2">
      <c r="I4881" s="9"/>
      <c r="J4881" s="9"/>
    </row>
    <row r="4882" spans="9:10" x14ac:dyDescent="0.2">
      <c r="I4882" s="9"/>
      <c r="J4882" s="9"/>
    </row>
    <row r="4883" spans="9:10" x14ac:dyDescent="0.2">
      <c r="I4883" s="9"/>
      <c r="J4883" s="9"/>
    </row>
    <row r="4884" spans="9:10" x14ac:dyDescent="0.2">
      <c r="I4884" s="9"/>
      <c r="J4884" s="9"/>
    </row>
    <row r="4885" spans="9:10" x14ac:dyDescent="0.2">
      <c r="I4885" s="9"/>
      <c r="J4885" s="9"/>
    </row>
    <row r="4886" spans="9:10" x14ac:dyDescent="0.2">
      <c r="I4886" s="9"/>
      <c r="J4886" s="9"/>
    </row>
    <row r="4887" spans="9:10" x14ac:dyDescent="0.2">
      <c r="I4887" s="9"/>
      <c r="J4887" s="9"/>
    </row>
    <row r="4888" spans="9:10" x14ac:dyDescent="0.2">
      <c r="I4888" s="9"/>
      <c r="J4888" s="9"/>
    </row>
    <row r="4889" spans="9:10" x14ac:dyDescent="0.2">
      <c r="I4889" s="9"/>
      <c r="J4889" s="9"/>
    </row>
    <row r="4890" spans="9:10" x14ac:dyDescent="0.2">
      <c r="I4890" s="9"/>
      <c r="J4890" s="9"/>
    </row>
    <row r="4891" spans="9:10" x14ac:dyDescent="0.2">
      <c r="I4891" s="9"/>
      <c r="J4891" s="9"/>
    </row>
    <row r="4892" spans="9:10" x14ac:dyDescent="0.2">
      <c r="I4892" s="9"/>
      <c r="J4892" s="9"/>
    </row>
    <row r="4893" spans="9:10" x14ac:dyDescent="0.2">
      <c r="I4893" s="9"/>
      <c r="J4893" s="9"/>
    </row>
    <row r="4894" spans="9:10" x14ac:dyDescent="0.2">
      <c r="I4894" s="9"/>
      <c r="J4894" s="9"/>
    </row>
    <row r="4895" spans="9:10" x14ac:dyDescent="0.2">
      <c r="I4895" s="9"/>
      <c r="J4895" s="9"/>
    </row>
    <row r="4896" spans="9:10" x14ac:dyDescent="0.2">
      <c r="I4896" s="9"/>
      <c r="J4896" s="9"/>
    </row>
    <row r="4897" spans="9:10" x14ac:dyDescent="0.2">
      <c r="I4897" s="9"/>
      <c r="J4897" s="9"/>
    </row>
    <row r="4898" spans="9:10" x14ac:dyDescent="0.2">
      <c r="I4898" s="9"/>
      <c r="J4898" s="9"/>
    </row>
    <row r="4899" spans="9:10" x14ac:dyDescent="0.2">
      <c r="I4899" s="9"/>
      <c r="J4899" s="9"/>
    </row>
    <row r="4900" spans="9:10" x14ac:dyDescent="0.2">
      <c r="I4900" s="9"/>
      <c r="J4900" s="9"/>
    </row>
    <row r="4901" spans="9:10" x14ac:dyDescent="0.2">
      <c r="I4901" s="9"/>
      <c r="J4901" s="9"/>
    </row>
    <row r="4902" spans="9:10" x14ac:dyDescent="0.2">
      <c r="I4902" s="9"/>
      <c r="J4902" s="9"/>
    </row>
    <row r="4903" spans="9:10" x14ac:dyDescent="0.2">
      <c r="I4903" s="9"/>
      <c r="J4903" s="9"/>
    </row>
    <row r="4904" spans="9:10" x14ac:dyDescent="0.2">
      <c r="I4904" s="9"/>
      <c r="J4904" s="9"/>
    </row>
    <row r="4905" spans="9:10" x14ac:dyDescent="0.2">
      <c r="I4905" s="9"/>
      <c r="J4905" s="9"/>
    </row>
    <row r="4906" spans="9:10" x14ac:dyDescent="0.2">
      <c r="I4906" s="9"/>
      <c r="J4906" s="9"/>
    </row>
    <row r="4907" spans="9:10" x14ac:dyDescent="0.2">
      <c r="I4907" s="9"/>
      <c r="J4907" s="9"/>
    </row>
    <row r="4908" spans="9:10" x14ac:dyDescent="0.2">
      <c r="I4908" s="9"/>
      <c r="J4908" s="9"/>
    </row>
    <row r="4909" spans="9:10" x14ac:dyDescent="0.2">
      <c r="I4909" s="9"/>
      <c r="J4909" s="9"/>
    </row>
    <row r="4910" spans="9:10" x14ac:dyDescent="0.2">
      <c r="I4910" s="9"/>
      <c r="J4910" s="9"/>
    </row>
    <row r="4911" spans="9:10" x14ac:dyDescent="0.2">
      <c r="I4911" s="9"/>
      <c r="J4911" s="9"/>
    </row>
    <row r="4912" spans="9:10" x14ac:dyDescent="0.2">
      <c r="I4912" s="9"/>
      <c r="J4912" s="9"/>
    </row>
    <row r="4913" spans="9:10" x14ac:dyDescent="0.2">
      <c r="I4913" s="9"/>
      <c r="J4913" s="9"/>
    </row>
    <row r="4914" spans="9:10" x14ac:dyDescent="0.2">
      <c r="I4914" s="9"/>
      <c r="J4914" s="9"/>
    </row>
    <row r="4915" spans="9:10" x14ac:dyDescent="0.2">
      <c r="I4915" s="9"/>
      <c r="J4915" s="9"/>
    </row>
    <row r="4916" spans="9:10" x14ac:dyDescent="0.2">
      <c r="I4916" s="9"/>
      <c r="J4916" s="9"/>
    </row>
    <row r="4917" spans="9:10" x14ac:dyDescent="0.2">
      <c r="I4917" s="9"/>
      <c r="J4917" s="9"/>
    </row>
    <row r="4918" spans="9:10" x14ac:dyDescent="0.2">
      <c r="I4918" s="9"/>
      <c r="J4918" s="9"/>
    </row>
    <row r="4919" spans="9:10" x14ac:dyDescent="0.2">
      <c r="I4919" s="9"/>
      <c r="J4919" s="9"/>
    </row>
    <row r="4920" spans="9:10" x14ac:dyDescent="0.2">
      <c r="I4920" s="9"/>
      <c r="J4920" s="9"/>
    </row>
    <row r="4921" spans="9:10" x14ac:dyDescent="0.2">
      <c r="I4921" s="9"/>
      <c r="J4921" s="9"/>
    </row>
    <row r="4922" spans="9:10" x14ac:dyDescent="0.2">
      <c r="I4922" s="9"/>
      <c r="J4922" s="9"/>
    </row>
    <row r="4923" spans="9:10" x14ac:dyDescent="0.2">
      <c r="I4923" s="9"/>
      <c r="J4923" s="9"/>
    </row>
    <row r="4924" spans="9:10" x14ac:dyDescent="0.2">
      <c r="I4924" s="9"/>
      <c r="J4924" s="9"/>
    </row>
    <row r="4925" spans="9:10" x14ac:dyDescent="0.2">
      <c r="I4925" s="9"/>
      <c r="J4925" s="9"/>
    </row>
    <row r="4926" spans="9:10" x14ac:dyDescent="0.2">
      <c r="I4926" s="9"/>
      <c r="J4926" s="9"/>
    </row>
    <row r="4927" spans="9:10" x14ac:dyDescent="0.2">
      <c r="I4927" s="9"/>
      <c r="J4927" s="9"/>
    </row>
    <row r="4928" spans="9:10" x14ac:dyDescent="0.2">
      <c r="I4928" s="9"/>
      <c r="J4928" s="9"/>
    </row>
    <row r="4929" spans="9:10" x14ac:dyDescent="0.2">
      <c r="I4929" s="9"/>
      <c r="J4929" s="9"/>
    </row>
    <row r="4930" spans="9:10" x14ac:dyDescent="0.2">
      <c r="I4930" s="9"/>
      <c r="J4930" s="9"/>
    </row>
    <row r="4931" spans="9:10" x14ac:dyDescent="0.2">
      <c r="I4931" s="9"/>
      <c r="J4931" s="9"/>
    </row>
    <row r="4932" spans="9:10" x14ac:dyDescent="0.2">
      <c r="I4932" s="9"/>
      <c r="J4932" s="9"/>
    </row>
    <row r="4933" spans="9:10" x14ac:dyDescent="0.2">
      <c r="I4933" s="9"/>
      <c r="J4933" s="9"/>
    </row>
    <row r="4934" spans="9:10" x14ac:dyDescent="0.2">
      <c r="I4934" s="9"/>
      <c r="J4934" s="9"/>
    </row>
    <row r="4935" spans="9:10" x14ac:dyDescent="0.2">
      <c r="I4935" s="9"/>
      <c r="J4935" s="9"/>
    </row>
    <row r="4936" spans="9:10" x14ac:dyDescent="0.2">
      <c r="I4936" s="9"/>
      <c r="J4936" s="9"/>
    </row>
    <row r="4937" spans="9:10" x14ac:dyDescent="0.2">
      <c r="I4937" s="9"/>
      <c r="J4937" s="9"/>
    </row>
    <row r="4938" spans="9:10" x14ac:dyDescent="0.2">
      <c r="I4938" s="9"/>
      <c r="J4938" s="9"/>
    </row>
    <row r="4939" spans="9:10" x14ac:dyDescent="0.2">
      <c r="I4939" s="9"/>
      <c r="J4939" s="9"/>
    </row>
    <row r="4940" spans="9:10" x14ac:dyDescent="0.2">
      <c r="I4940" s="9"/>
      <c r="J4940" s="9"/>
    </row>
    <row r="4941" spans="9:10" x14ac:dyDescent="0.2">
      <c r="I4941" s="9"/>
      <c r="J4941" s="9"/>
    </row>
    <row r="4942" spans="9:10" x14ac:dyDescent="0.2">
      <c r="I4942" s="9"/>
      <c r="J4942" s="9"/>
    </row>
    <row r="4943" spans="9:10" x14ac:dyDescent="0.2">
      <c r="I4943" s="9"/>
      <c r="J4943" s="9"/>
    </row>
    <row r="4944" spans="9:10" x14ac:dyDescent="0.2">
      <c r="I4944" s="9"/>
      <c r="J4944" s="9"/>
    </row>
    <row r="4945" spans="9:10" x14ac:dyDescent="0.2">
      <c r="I4945" s="9"/>
      <c r="J4945" s="9"/>
    </row>
    <row r="4946" spans="9:10" x14ac:dyDescent="0.2">
      <c r="I4946" s="9"/>
      <c r="J4946" s="9"/>
    </row>
    <row r="4947" spans="9:10" x14ac:dyDescent="0.2">
      <c r="I4947" s="9"/>
      <c r="J4947" s="9"/>
    </row>
    <row r="4948" spans="9:10" x14ac:dyDescent="0.2">
      <c r="I4948" s="9"/>
      <c r="J4948" s="9"/>
    </row>
    <row r="4949" spans="9:10" x14ac:dyDescent="0.2">
      <c r="I4949" s="9"/>
      <c r="J4949" s="9"/>
    </row>
    <row r="4950" spans="9:10" x14ac:dyDescent="0.2">
      <c r="I4950" s="9"/>
      <c r="J4950" s="9"/>
    </row>
    <row r="4951" spans="9:10" x14ac:dyDescent="0.2">
      <c r="I4951" s="9"/>
      <c r="J4951" s="9"/>
    </row>
    <row r="4952" spans="9:10" x14ac:dyDescent="0.2">
      <c r="I4952" s="9"/>
      <c r="J4952" s="9"/>
    </row>
    <row r="4953" spans="9:10" x14ac:dyDescent="0.2">
      <c r="I4953" s="9"/>
      <c r="J4953" s="9"/>
    </row>
    <row r="4954" spans="9:10" x14ac:dyDescent="0.2">
      <c r="I4954" s="9"/>
      <c r="J4954" s="9"/>
    </row>
    <row r="4955" spans="9:10" x14ac:dyDescent="0.2">
      <c r="I4955" s="9"/>
      <c r="J4955" s="9"/>
    </row>
    <row r="4956" spans="9:10" x14ac:dyDescent="0.2">
      <c r="I4956" s="9"/>
      <c r="J4956" s="9"/>
    </row>
    <row r="4957" spans="9:10" x14ac:dyDescent="0.2">
      <c r="I4957" s="9"/>
      <c r="J4957" s="9"/>
    </row>
    <row r="4958" spans="9:10" x14ac:dyDescent="0.2">
      <c r="I4958" s="9"/>
      <c r="J4958" s="9"/>
    </row>
    <row r="4959" spans="9:10" x14ac:dyDescent="0.2">
      <c r="I4959" s="9"/>
      <c r="J4959" s="9"/>
    </row>
    <row r="4960" spans="9:10" x14ac:dyDescent="0.2">
      <c r="I4960" s="9"/>
      <c r="J4960" s="9"/>
    </row>
    <row r="4961" spans="9:10" x14ac:dyDescent="0.2">
      <c r="I4961" s="9"/>
      <c r="J4961" s="9"/>
    </row>
    <row r="4962" spans="9:10" x14ac:dyDescent="0.2">
      <c r="I4962" s="9"/>
      <c r="J4962" s="9"/>
    </row>
    <row r="4963" spans="9:10" x14ac:dyDescent="0.2">
      <c r="I4963" s="9"/>
      <c r="J4963" s="9"/>
    </row>
    <row r="4964" spans="9:10" x14ac:dyDescent="0.2">
      <c r="I4964" s="9"/>
      <c r="J4964" s="9"/>
    </row>
    <row r="4965" spans="9:10" x14ac:dyDescent="0.2">
      <c r="I4965" s="9"/>
      <c r="J4965" s="9"/>
    </row>
    <row r="4966" spans="9:10" x14ac:dyDescent="0.2">
      <c r="I4966" s="9"/>
      <c r="J4966" s="9"/>
    </row>
    <row r="4967" spans="9:10" x14ac:dyDescent="0.2">
      <c r="I4967" s="9"/>
      <c r="J4967" s="9"/>
    </row>
    <row r="4968" spans="9:10" x14ac:dyDescent="0.2">
      <c r="I4968" s="9"/>
      <c r="J4968" s="9"/>
    </row>
    <row r="4969" spans="9:10" x14ac:dyDescent="0.2">
      <c r="I4969" s="9"/>
      <c r="J4969" s="9"/>
    </row>
    <row r="4970" spans="9:10" x14ac:dyDescent="0.2">
      <c r="I4970" s="9"/>
      <c r="J4970" s="9"/>
    </row>
    <row r="4971" spans="9:10" x14ac:dyDescent="0.2">
      <c r="I4971" s="9"/>
      <c r="J4971" s="9"/>
    </row>
    <row r="4972" spans="9:10" x14ac:dyDescent="0.2">
      <c r="I4972" s="9"/>
      <c r="J4972" s="9"/>
    </row>
    <row r="4973" spans="9:10" x14ac:dyDescent="0.2">
      <c r="I4973" s="9"/>
      <c r="J4973" s="9"/>
    </row>
    <row r="4974" spans="9:10" x14ac:dyDescent="0.2">
      <c r="I4974" s="9"/>
      <c r="J4974" s="9"/>
    </row>
    <row r="4975" spans="9:10" x14ac:dyDescent="0.2">
      <c r="I4975" s="9"/>
      <c r="J4975" s="9"/>
    </row>
    <row r="4976" spans="9:10" x14ac:dyDescent="0.2">
      <c r="I4976" s="9"/>
      <c r="J4976" s="9"/>
    </row>
    <row r="4977" spans="9:10" x14ac:dyDescent="0.2">
      <c r="I4977" s="9"/>
      <c r="J4977" s="9"/>
    </row>
    <row r="4978" spans="9:10" x14ac:dyDescent="0.2">
      <c r="I4978" s="9"/>
      <c r="J4978" s="9"/>
    </row>
    <row r="4979" spans="9:10" x14ac:dyDescent="0.2">
      <c r="I4979" s="9"/>
      <c r="J4979" s="9"/>
    </row>
    <row r="4980" spans="9:10" x14ac:dyDescent="0.2">
      <c r="I4980" s="9"/>
      <c r="J4980" s="9"/>
    </row>
    <row r="4981" spans="9:10" x14ac:dyDescent="0.2">
      <c r="I4981" s="9"/>
      <c r="J4981" s="9"/>
    </row>
    <row r="4982" spans="9:10" x14ac:dyDescent="0.2">
      <c r="I4982" s="9"/>
      <c r="J4982" s="9"/>
    </row>
    <row r="4983" spans="9:10" x14ac:dyDescent="0.2">
      <c r="I4983" s="9"/>
      <c r="J4983" s="9"/>
    </row>
    <row r="4984" spans="9:10" x14ac:dyDescent="0.2">
      <c r="I4984" s="9"/>
      <c r="J4984" s="9"/>
    </row>
    <row r="4985" spans="9:10" x14ac:dyDescent="0.2">
      <c r="I4985" s="9"/>
      <c r="J4985" s="9"/>
    </row>
    <row r="4986" spans="9:10" x14ac:dyDescent="0.2">
      <c r="I4986" s="9"/>
      <c r="J4986" s="9"/>
    </row>
    <row r="4987" spans="9:10" x14ac:dyDescent="0.2">
      <c r="I4987" s="9"/>
      <c r="J4987" s="9"/>
    </row>
    <row r="4988" spans="9:10" x14ac:dyDescent="0.2">
      <c r="I4988" s="9"/>
      <c r="J4988" s="9"/>
    </row>
    <row r="4989" spans="9:10" x14ac:dyDescent="0.2">
      <c r="I4989" s="9"/>
      <c r="J4989" s="9"/>
    </row>
    <row r="4990" spans="9:10" x14ac:dyDescent="0.2">
      <c r="I4990" s="9"/>
      <c r="J4990" s="9"/>
    </row>
    <row r="4991" spans="9:10" x14ac:dyDescent="0.2">
      <c r="I4991" s="9"/>
      <c r="J4991" s="9"/>
    </row>
    <row r="4992" spans="9:10" x14ac:dyDescent="0.2">
      <c r="I4992" s="9"/>
      <c r="J4992" s="9"/>
    </row>
    <row r="4993" spans="9:10" x14ac:dyDescent="0.2">
      <c r="I4993" s="9"/>
      <c r="J4993" s="9"/>
    </row>
    <row r="4994" spans="9:10" x14ac:dyDescent="0.2">
      <c r="I4994" s="9"/>
      <c r="J4994" s="9"/>
    </row>
    <row r="4995" spans="9:10" x14ac:dyDescent="0.2">
      <c r="I4995" s="9"/>
      <c r="J4995" s="9"/>
    </row>
    <row r="4996" spans="9:10" x14ac:dyDescent="0.2">
      <c r="I4996" s="9"/>
      <c r="J4996" s="9"/>
    </row>
    <row r="4997" spans="9:10" x14ac:dyDescent="0.2">
      <c r="I4997" s="9"/>
      <c r="J4997" s="9"/>
    </row>
    <row r="4998" spans="9:10" x14ac:dyDescent="0.2">
      <c r="I4998" s="9"/>
      <c r="J4998" s="9"/>
    </row>
    <row r="4999" spans="9:10" x14ac:dyDescent="0.2">
      <c r="I4999" s="9"/>
      <c r="J4999" s="9"/>
    </row>
    <row r="5000" spans="9:10" x14ac:dyDescent="0.2">
      <c r="I5000" s="9"/>
      <c r="J5000" s="9"/>
    </row>
    <row r="5001" spans="9:10" x14ac:dyDescent="0.2">
      <c r="I5001" s="9"/>
      <c r="J5001" s="9"/>
    </row>
    <row r="5002" spans="9:10" x14ac:dyDescent="0.2">
      <c r="I5002" s="9"/>
      <c r="J5002" s="9"/>
    </row>
    <row r="5003" spans="9:10" x14ac:dyDescent="0.2">
      <c r="I5003" s="9"/>
      <c r="J5003" s="9"/>
    </row>
    <row r="5004" spans="9:10" x14ac:dyDescent="0.2">
      <c r="I5004" s="9"/>
      <c r="J5004" s="9"/>
    </row>
    <row r="5005" spans="9:10" x14ac:dyDescent="0.2">
      <c r="I5005" s="9"/>
      <c r="J5005" s="9"/>
    </row>
    <row r="5006" spans="9:10" x14ac:dyDescent="0.2">
      <c r="I5006" s="9"/>
      <c r="J5006" s="9"/>
    </row>
    <row r="5007" spans="9:10" x14ac:dyDescent="0.2">
      <c r="I5007" s="9"/>
      <c r="J5007" s="9"/>
    </row>
    <row r="5008" spans="9:10" x14ac:dyDescent="0.2">
      <c r="I5008" s="9"/>
      <c r="J5008" s="9"/>
    </row>
    <row r="5009" spans="9:10" x14ac:dyDescent="0.2">
      <c r="I5009" s="9"/>
      <c r="J5009" s="9"/>
    </row>
    <row r="5010" spans="9:10" x14ac:dyDescent="0.2">
      <c r="I5010" s="9"/>
      <c r="J5010" s="9"/>
    </row>
    <row r="5011" spans="9:10" x14ac:dyDescent="0.2">
      <c r="I5011" s="9"/>
      <c r="J5011" s="9"/>
    </row>
    <row r="5012" spans="9:10" x14ac:dyDescent="0.2">
      <c r="I5012" s="9"/>
      <c r="J5012" s="9"/>
    </row>
    <row r="5013" spans="9:10" x14ac:dyDescent="0.2">
      <c r="I5013" s="9"/>
      <c r="J5013" s="9"/>
    </row>
    <row r="5014" spans="9:10" x14ac:dyDescent="0.2">
      <c r="I5014" s="9"/>
      <c r="J5014" s="9"/>
    </row>
    <row r="5015" spans="9:10" x14ac:dyDescent="0.2">
      <c r="I5015" s="9"/>
      <c r="J5015" s="9"/>
    </row>
    <row r="5016" spans="9:10" x14ac:dyDescent="0.2">
      <c r="I5016" s="9"/>
      <c r="J5016" s="9"/>
    </row>
    <row r="5017" spans="9:10" x14ac:dyDescent="0.2">
      <c r="I5017" s="9"/>
      <c r="J5017" s="9"/>
    </row>
    <row r="5018" spans="9:10" x14ac:dyDescent="0.2">
      <c r="I5018" s="9"/>
      <c r="J5018" s="9"/>
    </row>
    <row r="5019" spans="9:10" x14ac:dyDescent="0.2">
      <c r="I5019" s="9"/>
      <c r="J5019" s="9"/>
    </row>
    <row r="5020" spans="9:10" x14ac:dyDescent="0.2">
      <c r="I5020" s="9"/>
      <c r="J5020" s="9"/>
    </row>
    <row r="5021" spans="9:10" x14ac:dyDescent="0.2">
      <c r="I5021" s="9"/>
      <c r="J5021" s="9"/>
    </row>
    <row r="5022" spans="9:10" x14ac:dyDescent="0.2">
      <c r="I5022" s="9"/>
      <c r="J5022" s="9"/>
    </row>
    <row r="5023" spans="9:10" x14ac:dyDescent="0.2">
      <c r="I5023" s="9"/>
      <c r="J5023" s="9"/>
    </row>
    <row r="5024" spans="9:10" x14ac:dyDescent="0.2">
      <c r="I5024" s="9"/>
      <c r="J5024" s="9"/>
    </row>
    <row r="5025" spans="9:10" x14ac:dyDescent="0.2">
      <c r="I5025" s="9"/>
      <c r="J5025" s="9"/>
    </row>
    <row r="5026" spans="9:10" x14ac:dyDescent="0.2">
      <c r="I5026" s="9"/>
      <c r="J5026" s="9"/>
    </row>
    <row r="5027" spans="9:10" x14ac:dyDescent="0.2">
      <c r="I5027" s="9"/>
      <c r="J5027" s="9"/>
    </row>
    <row r="5028" spans="9:10" x14ac:dyDescent="0.2">
      <c r="I5028" s="9"/>
      <c r="J5028" s="9"/>
    </row>
    <row r="5029" spans="9:10" x14ac:dyDescent="0.2">
      <c r="I5029" s="9"/>
      <c r="J5029" s="9"/>
    </row>
    <row r="5030" spans="9:10" x14ac:dyDescent="0.2">
      <c r="I5030" s="9"/>
      <c r="J5030" s="9"/>
    </row>
    <row r="5031" spans="9:10" x14ac:dyDescent="0.2">
      <c r="I5031" s="9"/>
      <c r="J5031" s="9"/>
    </row>
    <row r="5032" spans="9:10" x14ac:dyDescent="0.2">
      <c r="I5032" s="9"/>
      <c r="J5032" s="9"/>
    </row>
    <row r="5033" spans="9:10" x14ac:dyDescent="0.2">
      <c r="I5033" s="9"/>
      <c r="J5033" s="9"/>
    </row>
    <row r="5034" spans="9:10" x14ac:dyDescent="0.2">
      <c r="I5034" s="9"/>
      <c r="J5034" s="9"/>
    </row>
    <row r="5035" spans="9:10" x14ac:dyDescent="0.2">
      <c r="I5035" s="9"/>
      <c r="J5035" s="9"/>
    </row>
    <row r="5036" spans="9:10" x14ac:dyDescent="0.2">
      <c r="I5036" s="9"/>
      <c r="J5036" s="9"/>
    </row>
    <row r="5037" spans="9:10" x14ac:dyDescent="0.2">
      <c r="I5037" s="9"/>
      <c r="J5037" s="9"/>
    </row>
    <row r="5038" spans="9:10" x14ac:dyDescent="0.2">
      <c r="I5038" s="9"/>
      <c r="J5038" s="9"/>
    </row>
    <row r="5039" spans="9:10" x14ac:dyDescent="0.2">
      <c r="I5039" s="9"/>
      <c r="J5039" s="9"/>
    </row>
    <row r="5040" spans="9:10" x14ac:dyDescent="0.2">
      <c r="I5040" s="9"/>
      <c r="J5040" s="9"/>
    </row>
    <row r="5041" spans="9:10" x14ac:dyDescent="0.2">
      <c r="I5041" s="9"/>
      <c r="J5041" s="9"/>
    </row>
    <row r="5042" spans="9:10" x14ac:dyDescent="0.2">
      <c r="I5042" s="9"/>
      <c r="J5042" s="9"/>
    </row>
    <row r="5043" spans="9:10" x14ac:dyDescent="0.2">
      <c r="I5043" s="9"/>
      <c r="J5043" s="9"/>
    </row>
    <row r="5044" spans="9:10" x14ac:dyDescent="0.2">
      <c r="I5044" s="9"/>
      <c r="J5044" s="9"/>
    </row>
    <row r="5045" spans="9:10" x14ac:dyDescent="0.2">
      <c r="I5045" s="9"/>
      <c r="J5045" s="9"/>
    </row>
    <row r="5046" spans="9:10" x14ac:dyDescent="0.2">
      <c r="I5046" s="9"/>
      <c r="J5046" s="9"/>
    </row>
    <row r="5047" spans="9:10" x14ac:dyDescent="0.2">
      <c r="I5047" s="9"/>
      <c r="J5047" s="9"/>
    </row>
    <row r="5048" spans="9:10" x14ac:dyDescent="0.2">
      <c r="I5048" s="9"/>
      <c r="J5048" s="9"/>
    </row>
    <row r="5049" spans="9:10" x14ac:dyDescent="0.2">
      <c r="I5049" s="9"/>
      <c r="J5049" s="9"/>
    </row>
    <row r="5050" spans="9:10" x14ac:dyDescent="0.2">
      <c r="I5050" s="9"/>
      <c r="J5050" s="9"/>
    </row>
    <row r="5051" spans="9:10" x14ac:dyDescent="0.2">
      <c r="I5051" s="9"/>
      <c r="J5051" s="9"/>
    </row>
    <row r="5052" spans="9:10" x14ac:dyDescent="0.2">
      <c r="I5052" s="9"/>
      <c r="J5052" s="9"/>
    </row>
    <row r="5053" spans="9:10" x14ac:dyDescent="0.2">
      <c r="I5053" s="9"/>
      <c r="J5053" s="9"/>
    </row>
    <row r="5054" spans="9:10" x14ac:dyDescent="0.2">
      <c r="I5054" s="9"/>
      <c r="J5054" s="9"/>
    </row>
    <row r="5055" spans="9:10" x14ac:dyDescent="0.2">
      <c r="I5055" s="9"/>
      <c r="J5055" s="9"/>
    </row>
    <row r="5056" spans="9:10" x14ac:dyDescent="0.2">
      <c r="I5056" s="9"/>
      <c r="J5056" s="9"/>
    </row>
    <row r="5057" spans="9:10" x14ac:dyDescent="0.2">
      <c r="I5057" s="9"/>
      <c r="J5057" s="9"/>
    </row>
    <row r="5058" spans="9:10" x14ac:dyDescent="0.2">
      <c r="I5058" s="9"/>
      <c r="J5058" s="9"/>
    </row>
    <row r="5059" spans="9:10" x14ac:dyDescent="0.2">
      <c r="I5059" s="9"/>
      <c r="J5059" s="9"/>
    </row>
    <row r="5060" spans="9:10" x14ac:dyDescent="0.2">
      <c r="I5060" s="9"/>
      <c r="J5060" s="9"/>
    </row>
    <row r="5061" spans="9:10" x14ac:dyDescent="0.2">
      <c r="I5061" s="9"/>
      <c r="J5061" s="9"/>
    </row>
    <row r="5062" spans="9:10" x14ac:dyDescent="0.2">
      <c r="I5062" s="9"/>
      <c r="J5062" s="9"/>
    </row>
    <row r="5063" spans="9:10" x14ac:dyDescent="0.2">
      <c r="I5063" s="9"/>
      <c r="J5063" s="9"/>
    </row>
    <row r="5064" spans="9:10" x14ac:dyDescent="0.2">
      <c r="I5064" s="9"/>
      <c r="J5064" s="9"/>
    </row>
    <row r="5065" spans="9:10" x14ac:dyDescent="0.2">
      <c r="I5065" s="9"/>
      <c r="J5065" s="9"/>
    </row>
    <row r="5066" spans="9:10" x14ac:dyDescent="0.2">
      <c r="I5066" s="9"/>
      <c r="J5066" s="9"/>
    </row>
    <row r="5067" spans="9:10" x14ac:dyDescent="0.2">
      <c r="I5067" s="9"/>
      <c r="J5067" s="9"/>
    </row>
    <row r="5068" spans="9:10" x14ac:dyDescent="0.2">
      <c r="I5068" s="9"/>
      <c r="J5068" s="9"/>
    </row>
    <row r="5069" spans="9:10" x14ac:dyDescent="0.2">
      <c r="I5069" s="9"/>
      <c r="J5069" s="9"/>
    </row>
    <row r="5070" spans="9:10" x14ac:dyDescent="0.2">
      <c r="I5070" s="9"/>
      <c r="J5070" s="9"/>
    </row>
    <row r="5071" spans="9:10" x14ac:dyDescent="0.2">
      <c r="I5071" s="9"/>
      <c r="J5071" s="9"/>
    </row>
    <row r="5072" spans="9:10" x14ac:dyDescent="0.2">
      <c r="I5072" s="9"/>
      <c r="J5072" s="9"/>
    </row>
    <row r="5073" spans="9:10" x14ac:dyDescent="0.2">
      <c r="I5073" s="9"/>
      <c r="J5073" s="9"/>
    </row>
    <row r="5074" spans="9:10" x14ac:dyDescent="0.2">
      <c r="I5074" s="9"/>
      <c r="J5074" s="9"/>
    </row>
    <row r="5075" spans="9:10" x14ac:dyDescent="0.2">
      <c r="I5075" s="9"/>
      <c r="J5075" s="9"/>
    </row>
    <row r="5076" spans="9:10" x14ac:dyDescent="0.2">
      <c r="I5076" s="9"/>
      <c r="J5076" s="9"/>
    </row>
    <row r="5077" spans="9:10" x14ac:dyDescent="0.2">
      <c r="I5077" s="9"/>
      <c r="J5077" s="9"/>
    </row>
    <row r="5078" spans="9:10" x14ac:dyDescent="0.2">
      <c r="I5078" s="9"/>
      <c r="J5078" s="9"/>
    </row>
    <row r="5079" spans="9:10" x14ac:dyDescent="0.2">
      <c r="I5079" s="9"/>
      <c r="J5079" s="9"/>
    </row>
    <row r="5080" spans="9:10" x14ac:dyDescent="0.2">
      <c r="I5080" s="9"/>
      <c r="J5080" s="9"/>
    </row>
    <row r="5081" spans="9:10" x14ac:dyDescent="0.2">
      <c r="I5081" s="9"/>
      <c r="J5081" s="9"/>
    </row>
    <row r="5082" spans="9:10" x14ac:dyDescent="0.2">
      <c r="I5082" s="9"/>
      <c r="J5082" s="9"/>
    </row>
    <row r="5083" spans="9:10" x14ac:dyDescent="0.2">
      <c r="I5083" s="9"/>
      <c r="J5083" s="9"/>
    </row>
    <row r="5084" spans="9:10" x14ac:dyDescent="0.2">
      <c r="I5084" s="9"/>
      <c r="J5084" s="9"/>
    </row>
    <row r="5085" spans="9:10" x14ac:dyDescent="0.2">
      <c r="I5085" s="9"/>
      <c r="J5085" s="9"/>
    </row>
    <row r="5086" spans="9:10" x14ac:dyDescent="0.2">
      <c r="I5086" s="9"/>
      <c r="J5086" s="9"/>
    </row>
    <row r="5087" spans="9:10" x14ac:dyDescent="0.2">
      <c r="I5087" s="9"/>
      <c r="J5087" s="9"/>
    </row>
    <row r="5088" spans="9:10" x14ac:dyDescent="0.2">
      <c r="I5088" s="9"/>
      <c r="J5088" s="9"/>
    </row>
    <row r="5089" spans="9:10" x14ac:dyDescent="0.2">
      <c r="I5089" s="9"/>
      <c r="J5089" s="9"/>
    </row>
    <row r="5090" spans="9:10" x14ac:dyDescent="0.2">
      <c r="I5090" s="9"/>
      <c r="J5090" s="9"/>
    </row>
    <row r="5091" spans="9:10" x14ac:dyDescent="0.2">
      <c r="I5091" s="9"/>
      <c r="J5091" s="9"/>
    </row>
    <row r="5092" spans="9:10" x14ac:dyDescent="0.2">
      <c r="I5092" s="9"/>
      <c r="J5092" s="9"/>
    </row>
    <row r="5093" spans="9:10" x14ac:dyDescent="0.2">
      <c r="I5093" s="9"/>
      <c r="J5093" s="9"/>
    </row>
    <row r="5094" spans="9:10" x14ac:dyDescent="0.2">
      <c r="I5094" s="9"/>
      <c r="J5094" s="9"/>
    </row>
    <row r="5095" spans="9:10" x14ac:dyDescent="0.2">
      <c r="I5095" s="9"/>
      <c r="J5095" s="9"/>
    </row>
    <row r="5096" spans="9:10" x14ac:dyDescent="0.2">
      <c r="I5096" s="9"/>
      <c r="J5096" s="9"/>
    </row>
    <row r="5097" spans="9:10" x14ac:dyDescent="0.2">
      <c r="I5097" s="9"/>
      <c r="J5097" s="9"/>
    </row>
    <row r="5098" spans="9:10" x14ac:dyDescent="0.2">
      <c r="I5098" s="9"/>
      <c r="J5098" s="9"/>
    </row>
    <row r="5099" spans="9:10" x14ac:dyDescent="0.2">
      <c r="I5099" s="9"/>
      <c r="J5099" s="9"/>
    </row>
    <row r="5100" spans="9:10" x14ac:dyDescent="0.2">
      <c r="I5100" s="9"/>
      <c r="J5100" s="9"/>
    </row>
    <row r="5101" spans="9:10" x14ac:dyDescent="0.2">
      <c r="I5101" s="9"/>
      <c r="J5101" s="9"/>
    </row>
    <row r="5102" spans="9:10" x14ac:dyDescent="0.2">
      <c r="I5102" s="9"/>
      <c r="J5102" s="9"/>
    </row>
    <row r="5103" spans="9:10" x14ac:dyDescent="0.2">
      <c r="I5103" s="9"/>
      <c r="J5103" s="9"/>
    </row>
    <row r="5104" spans="9:10" x14ac:dyDescent="0.2">
      <c r="I5104" s="9"/>
      <c r="J5104" s="9"/>
    </row>
    <row r="5105" spans="9:10" x14ac:dyDescent="0.2">
      <c r="I5105" s="9"/>
      <c r="J5105" s="9"/>
    </row>
    <row r="5106" spans="9:10" x14ac:dyDescent="0.2">
      <c r="I5106" s="9"/>
      <c r="J5106" s="9"/>
    </row>
    <row r="5107" spans="9:10" x14ac:dyDescent="0.2">
      <c r="I5107" s="9"/>
      <c r="J5107" s="9"/>
    </row>
    <row r="5108" spans="9:10" x14ac:dyDescent="0.2">
      <c r="I5108" s="9"/>
      <c r="J5108" s="9"/>
    </row>
    <row r="5109" spans="9:10" x14ac:dyDescent="0.2">
      <c r="I5109" s="9"/>
      <c r="J5109" s="9"/>
    </row>
    <row r="5110" spans="9:10" x14ac:dyDescent="0.2">
      <c r="I5110" s="9"/>
      <c r="J5110" s="9"/>
    </row>
    <row r="5111" spans="9:10" x14ac:dyDescent="0.2">
      <c r="I5111" s="9"/>
      <c r="J5111" s="9"/>
    </row>
    <row r="5112" spans="9:10" x14ac:dyDescent="0.2">
      <c r="I5112" s="9"/>
      <c r="J5112" s="9"/>
    </row>
    <row r="5113" spans="9:10" x14ac:dyDescent="0.2">
      <c r="I5113" s="9"/>
      <c r="J5113" s="9"/>
    </row>
    <row r="5114" spans="9:10" x14ac:dyDescent="0.2">
      <c r="I5114" s="9"/>
      <c r="J5114" s="9"/>
    </row>
    <row r="5115" spans="9:10" x14ac:dyDescent="0.2">
      <c r="I5115" s="9"/>
      <c r="J5115" s="9"/>
    </row>
    <row r="5116" spans="9:10" x14ac:dyDescent="0.2">
      <c r="I5116" s="9"/>
      <c r="J5116" s="9"/>
    </row>
    <row r="5117" spans="9:10" x14ac:dyDescent="0.2">
      <c r="I5117" s="9"/>
      <c r="J5117" s="9"/>
    </row>
    <row r="5118" spans="9:10" x14ac:dyDescent="0.2">
      <c r="I5118" s="9"/>
      <c r="J5118" s="9"/>
    </row>
    <row r="5119" spans="9:10" x14ac:dyDescent="0.2">
      <c r="I5119" s="9"/>
      <c r="J5119" s="9"/>
    </row>
    <row r="5120" spans="9:10" x14ac:dyDescent="0.2">
      <c r="I5120" s="9"/>
      <c r="J5120" s="9"/>
    </row>
    <row r="5121" spans="9:10" x14ac:dyDescent="0.2">
      <c r="I5121" s="9"/>
      <c r="J5121" s="9"/>
    </row>
    <row r="5122" spans="9:10" x14ac:dyDescent="0.2">
      <c r="I5122" s="9"/>
      <c r="J5122" s="9"/>
    </row>
    <row r="5123" spans="9:10" x14ac:dyDescent="0.2">
      <c r="I5123" s="9"/>
      <c r="J5123" s="9"/>
    </row>
    <row r="5124" spans="9:10" x14ac:dyDescent="0.2">
      <c r="I5124" s="9"/>
      <c r="J5124" s="9"/>
    </row>
    <row r="5125" spans="9:10" x14ac:dyDescent="0.2">
      <c r="I5125" s="9"/>
      <c r="J5125" s="9"/>
    </row>
    <row r="5126" spans="9:10" x14ac:dyDescent="0.2">
      <c r="I5126" s="9"/>
      <c r="J5126" s="9"/>
    </row>
    <row r="5127" spans="9:10" x14ac:dyDescent="0.2">
      <c r="I5127" s="9"/>
      <c r="J5127" s="9"/>
    </row>
    <row r="5128" spans="9:10" x14ac:dyDescent="0.2">
      <c r="I5128" s="9"/>
      <c r="J5128" s="9"/>
    </row>
    <row r="5129" spans="9:10" x14ac:dyDescent="0.2">
      <c r="I5129" s="9"/>
      <c r="J5129" s="9"/>
    </row>
    <row r="5130" spans="9:10" x14ac:dyDescent="0.2">
      <c r="I5130" s="9"/>
      <c r="J5130" s="9"/>
    </row>
    <row r="5131" spans="9:10" x14ac:dyDescent="0.2">
      <c r="I5131" s="9"/>
      <c r="J5131" s="9"/>
    </row>
    <row r="5132" spans="9:10" x14ac:dyDescent="0.2">
      <c r="I5132" s="9"/>
      <c r="J5132" s="9"/>
    </row>
    <row r="5133" spans="9:10" x14ac:dyDescent="0.2">
      <c r="I5133" s="9"/>
      <c r="J5133" s="9"/>
    </row>
    <row r="5134" spans="9:10" x14ac:dyDescent="0.2">
      <c r="I5134" s="9"/>
      <c r="J5134" s="9"/>
    </row>
    <row r="5135" spans="9:10" x14ac:dyDescent="0.2">
      <c r="I5135" s="9"/>
      <c r="J5135" s="9"/>
    </row>
    <row r="5136" spans="9:10" x14ac:dyDescent="0.2">
      <c r="I5136" s="9"/>
      <c r="J5136" s="9"/>
    </row>
    <row r="5137" spans="9:10" x14ac:dyDescent="0.2">
      <c r="I5137" s="9"/>
      <c r="J5137" s="9"/>
    </row>
    <row r="5138" spans="9:10" x14ac:dyDescent="0.2">
      <c r="I5138" s="9"/>
      <c r="J5138" s="9"/>
    </row>
    <row r="5139" spans="9:10" x14ac:dyDescent="0.2">
      <c r="I5139" s="9"/>
      <c r="J5139" s="9"/>
    </row>
    <row r="5140" spans="9:10" x14ac:dyDescent="0.2">
      <c r="I5140" s="9"/>
      <c r="J5140" s="9"/>
    </row>
    <row r="5141" spans="9:10" x14ac:dyDescent="0.2">
      <c r="I5141" s="9"/>
      <c r="J5141" s="9"/>
    </row>
    <row r="5142" spans="9:10" x14ac:dyDescent="0.2">
      <c r="I5142" s="9"/>
      <c r="J5142" s="9"/>
    </row>
    <row r="5143" spans="9:10" x14ac:dyDescent="0.2">
      <c r="I5143" s="9"/>
      <c r="J5143" s="9"/>
    </row>
    <row r="5144" spans="9:10" x14ac:dyDescent="0.2">
      <c r="I5144" s="9"/>
      <c r="J5144" s="9"/>
    </row>
    <row r="5145" spans="9:10" x14ac:dyDescent="0.2">
      <c r="I5145" s="9"/>
      <c r="J5145" s="9"/>
    </row>
    <row r="5146" spans="9:10" x14ac:dyDescent="0.2">
      <c r="I5146" s="9"/>
      <c r="J5146" s="9"/>
    </row>
    <row r="5147" spans="9:10" x14ac:dyDescent="0.2">
      <c r="I5147" s="9"/>
      <c r="J5147" s="9"/>
    </row>
    <row r="5148" spans="9:10" x14ac:dyDescent="0.2">
      <c r="I5148" s="9"/>
      <c r="J5148" s="9"/>
    </row>
    <row r="5149" spans="9:10" x14ac:dyDescent="0.2">
      <c r="I5149" s="9"/>
      <c r="J5149" s="9"/>
    </row>
    <row r="5150" spans="9:10" x14ac:dyDescent="0.2">
      <c r="J5150" s="8"/>
    </row>
    <row r="5151" spans="9:10" x14ac:dyDescent="0.2">
      <c r="J5151" s="8"/>
    </row>
    <row r="5152" spans="9:10" x14ac:dyDescent="0.2">
      <c r="J5152" s="8"/>
    </row>
    <row r="5153" spans="10:10" x14ac:dyDescent="0.2">
      <c r="J5153" s="8"/>
    </row>
    <row r="5154" spans="10:10" x14ac:dyDescent="0.2">
      <c r="J5154" s="8"/>
    </row>
    <row r="5155" spans="10:10" x14ac:dyDescent="0.2">
      <c r="J5155" s="8"/>
    </row>
    <row r="5156" spans="10:10" x14ac:dyDescent="0.2">
      <c r="J5156" s="8"/>
    </row>
    <row r="5157" spans="10:10" x14ac:dyDescent="0.2">
      <c r="J5157" s="8"/>
    </row>
    <row r="5158" spans="10:10" x14ac:dyDescent="0.2">
      <c r="J5158" s="8"/>
    </row>
    <row r="5159" spans="10:10" x14ac:dyDescent="0.2">
      <c r="J5159" s="8"/>
    </row>
    <row r="5160" spans="10:10" x14ac:dyDescent="0.2">
      <c r="J5160" s="8"/>
    </row>
    <row r="5161" spans="10:10" x14ac:dyDescent="0.2">
      <c r="J5161" s="8"/>
    </row>
    <row r="5162" spans="10:10" x14ac:dyDescent="0.2">
      <c r="J5162" s="8"/>
    </row>
    <row r="5163" spans="10:10" x14ac:dyDescent="0.2">
      <c r="J5163" s="8"/>
    </row>
    <row r="5164" spans="10:10" x14ac:dyDescent="0.2">
      <c r="J5164" s="8"/>
    </row>
    <row r="5165" spans="10:10" x14ac:dyDescent="0.2">
      <c r="J5165" s="8"/>
    </row>
    <row r="5166" spans="10:10" x14ac:dyDescent="0.2">
      <c r="J5166" s="8"/>
    </row>
    <row r="5167" spans="10:10" x14ac:dyDescent="0.2">
      <c r="J5167" s="8"/>
    </row>
    <row r="5168" spans="10:10" x14ac:dyDescent="0.2">
      <c r="J5168" s="8"/>
    </row>
    <row r="5169" spans="10:10" x14ac:dyDescent="0.2">
      <c r="J5169" s="8"/>
    </row>
    <row r="5170" spans="10:10" x14ac:dyDescent="0.2">
      <c r="J5170" s="8"/>
    </row>
    <row r="5171" spans="10:10" x14ac:dyDescent="0.2">
      <c r="J5171" s="8"/>
    </row>
    <row r="5172" spans="10:10" x14ac:dyDescent="0.2">
      <c r="J5172" s="8"/>
    </row>
    <row r="5173" spans="10:10" x14ac:dyDescent="0.2">
      <c r="J5173" s="8"/>
    </row>
    <row r="5174" spans="10:10" x14ac:dyDescent="0.2">
      <c r="J5174" s="8"/>
    </row>
    <row r="5175" spans="10:10" x14ac:dyDescent="0.2">
      <c r="J5175" s="8"/>
    </row>
    <row r="5176" spans="10:10" x14ac:dyDescent="0.2">
      <c r="J5176" s="8"/>
    </row>
    <row r="5177" spans="10:10" x14ac:dyDescent="0.2">
      <c r="J5177" s="8"/>
    </row>
    <row r="5178" spans="10:10" x14ac:dyDescent="0.2">
      <c r="J5178" s="8"/>
    </row>
    <row r="5179" spans="10:10" x14ac:dyDescent="0.2">
      <c r="J5179" s="8"/>
    </row>
    <row r="5180" spans="10:10" x14ac:dyDescent="0.2">
      <c r="J5180" s="8"/>
    </row>
    <row r="5181" spans="10:10" x14ac:dyDescent="0.2">
      <c r="J5181" s="8"/>
    </row>
    <row r="5182" spans="10:10" x14ac:dyDescent="0.2">
      <c r="J5182" s="8"/>
    </row>
    <row r="5183" spans="10:10" x14ac:dyDescent="0.2">
      <c r="J5183" s="8"/>
    </row>
    <row r="5184" spans="10:10" x14ac:dyDescent="0.2">
      <c r="J5184" s="8"/>
    </row>
    <row r="5185" spans="10:10" x14ac:dyDescent="0.2">
      <c r="J5185" s="8"/>
    </row>
    <row r="5186" spans="10:10" x14ac:dyDescent="0.2">
      <c r="J5186" s="8"/>
    </row>
    <row r="5187" spans="10:10" x14ac:dyDescent="0.2">
      <c r="J5187" s="8"/>
    </row>
    <row r="5188" spans="10:10" x14ac:dyDescent="0.2">
      <c r="J5188" s="8"/>
    </row>
    <row r="5189" spans="10:10" x14ac:dyDescent="0.2">
      <c r="J5189" s="8"/>
    </row>
    <row r="5190" spans="10:10" x14ac:dyDescent="0.2">
      <c r="J5190" s="8"/>
    </row>
    <row r="5191" spans="10:10" x14ac:dyDescent="0.2">
      <c r="J5191" s="8"/>
    </row>
    <row r="5192" spans="10:10" x14ac:dyDescent="0.2">
      <c r="J5192" s="8"/>
    </row>
    <row r="5193" spans="10:10" x14ac:dyDescent="0.2">
      <c r="J5193" s="8"/>
    </row>
    <row r="5194" spans="10:10" x14ac:dyDescent="0.2">
      <c r="J5194" s="8"/>
    </row>
    <row r="5195" spans="10:10" x14ac:dyDescent="0.2">
      <c r="J5195" s="8"/>
    </row>
    <row r="5196" spans="10:10" x14ac:dyDescent="0.2">
      <c r="J5196" s="8"/>
    </row>
    <row r="5197" spans="10:10" x14ac:dyDescent="0.2">
      <c r="J5197" s="8"/>
    </row>
    <row r="5198" spans="10:10" x14ac:dyDescent="0.2">
      <c r="J5198" s="8"/>
    </row>
    <row r="5199" spans="10:10" x14ac:dyDescent="0.2">
      <c r="J5199" s="8"/>
    </row>
    <row r="5200" spans="10:10" x14ac:dyDescent="0.2">
      <c r="J5200" s="8"/>
    </row>
    <row r="5201" spans="10:10" x14ac:dyDescent="0.2">
      <c r="J5201" s="8"/>
    </row>
    <row r="5202" spans="10:10" x14ac:dyDescent="0.2">
      <c r="J5202" s="8"/>
    </row>
    <row r="5203" spans="10:10" x14ac:dyDescent="0.2">
      <c r="J5203" s="8"/>
    </row>
    <row r="5204" spans="10:10" x14ac:dyDescent="0.2">
      <c r="J5204" s="8"/>
    </row>
    <row r="5205" spans="10:10" x14ac:dyDescent="0.2">
      <c r="J5205" s="8"/>
    </row>
    <row r="5206" spans="10:10" x14ac:dyDescent="0.2">
      <c r="J5206" s="8"/>
    </row>
    <row r="5207" spans="10:10" x14ac:dyDescent="0.2">
      <c r="J5207" s="8"/>
    </row>
    <row r="5208" spans="10:10" x14ac:dyDescent="0.2">
      <c r="J5208" s="8"/>
    </row>
    <row r="5209" spans="10:10" x14ac:dyDescent="0.2">
      <c r="J5209" s="8"/>
    </row>
    <row r="5210" spans="10:10" x14ac:dyDescent="0.2">
      <c r="J5210" s="8"/>
    </row>
    <row r="5211" spans="10:10" x14ac:dyDescent="0.2">
      <c r="J5211" s="8"/>
    </row>
    <row r="5212" spans="10:10" x14ac:dyDescent="0.2">
      <c r="J5212" s="8"/>
    </row>
    <row r="5213" spans="10:10" x14ac:dyDescent="0.2">
      <c r="J5213" s="8"/>
    </row>
    <row r="5214" spans="10:10" x14ac:dyDescent="0.2">
      <c r="J5214" s="8"/>
    </row>
    <row r="5215" spans="10:10" x14ac:dyDescent="0.2">
      <c r="J5215" s="8"/>
    </row>
    <row r="5216" spans="10:10" x14ac:dyDescent="0.2">
      <c r="J5216" s="8"/>
    </row>
    <row r="5217" spans="10:10" x14ac:dyDescent="0.2">
      <c r="J5217" s="8"/>
    </row>
    <row r="5218" spans="10:10" x14ac:dyDescent="0.2">
      <c r="J5218" s="8"/>
    </row>
    <row r="5219" spans="10:10" x14ac:dyDescent="0.2">
      <c r="J5219" s="8"/>
    </row>
    <row r="5220" spans="10:10" x14ac:dyDescent="0.2">
      <c r="J5220" s="8"/>
    </row>
    <row r="5221" spans="10:10" x14ac:dyDescent="0.2">
      <c r="J5221" s="8"/>
    </row>
    <row r="5222" spans="10:10" x14ac:dyDescent="0.2">
      <c r="J5222" s="8"/>
    </row>
    <row r="5223" spans="10:10" x14ac:dyDescent="0.2">
      <c r="J5223" s="8"/>
    </row>
    <row r="5224" spans="10:10" x14ac:dyDescent="0.2">
      <c r="J5224" s="8"/>
    </row>
    <row r="5225" spans="10:10" x14ac:dyDescent="0.2">
      <c r="J5225" s="8"/>
    </row>
    <row r="5226" spans="10:10" x14ac:dyDescent="0.2">
      <c r="J5226" s="8"/>
    </row>
    <row r="5227" spans="10:10" x14ac:dyDescent="0.2">
      <c r="J5227" s="8"/>
    </row>
    <row r="5228" spans="10:10" x14ac:dyDescent="0.2">
      <c r="J5228" s="8"/>
    </row>
    <row r="5229" spans="10:10" x14ac:dyDescent="0.2">
      <c r="J5229" s="8"/>
    </row>
    <row r="5230" spans="10:10" x14ac:dyDescent="0.2">
      <c r="J5230" s="8"/>
    </row>
    <row r="5231" spans="10:10" x14ac:dyDescent="0.2">
      <c r="J5231" s="8"/>
    </row>
    <row r="5232" spans="10:10" x14ac:dyDescent="0.2">
      <c r="J5232" s="8"/>
    </row>
    <row r="5233" spans="10:10" x14ac:dyDescent="0.2">
      <c r="J5233" s="8"/>
    </row>
    <row r="5234" spans="10:10" x14ac:dyDescent="0.2">
      <c r="J5234" s="8"/>
    </row>
    <row r="5235" spans="10:10" x14ac:dyDescent="0.2">
      <c r="J5235" s="8"/>
    </row>
    <row r="5236" spans="10:10" x14ac:dyDescent="0.2">
      <c r="J5236" s="8"/>
    </row>
    <row r="5237" spans="10:10" x14ac:dyDescent="0.2">
      <c r="J5237" s="8"/>
    </row>
    <row r="5238" spans="10:10" x14ac:dyDescent="0.2">
      <c r="J5238" s="8"/>
    </row>
    <row r="5239" spans="10:10" x14ac:dyDescent="0.2">
      <c r="J5239" s="8"/>
    </row>
    <row r="5240" spans="10:10" x14ac:dyDescent="0.2">
      <c r="J5240" s="8"/>
    </row>
    <row r="5241" spans="10:10" x14ac:dyDescent="0.2">
      <c r="J5241" s="8"/>
    </row>
    <row r="5242" spans="10:10" x14ac:dyDescent="0.2">
      <c r="J5242" s="8"/>
    </row>
    <row r="5243" spans="10:10" x14ac:dyDescent="0.2">
      <c r="J5243" s="8"/>
    </row>
    <row r="5244" spans="10:10" x14ac:dyDescent="0.2">
      <c r="J5244" s="8"/>
    </row>
    <row r="5245" spans="10:10" x14ac:dyDescent="0.2">
      <c r="J5245" s="8"/>
    </row>
    <row r="5246" spans="10:10" x14ac:dyDescent="0.2">
      <c r="J5246" s="8"/>
    </row>
    <row r="5247" spans="10:10" x14ac:dyDescent="0.2">
      <c r="J5247" s="8"/>
    </row>
    <row r="5248" spans="10:10" x14ac:dyDescent="0.2">
      <c r="J5248" s="8"/>
    </row>
    <row r="5249" spans="10:10" x14ac:dyDescent="0.2">
      <c r="J5249" s="8"/>
    </row>
    <row r="5250" spans="10:10" x14ac:dyDescent="0.2">
      <c r="J5250" s="8"/>
    </row>
    <row r="5251" spans="10:10" x14ac:dyDescent="0.2">
      <c r="J5251" s="8"/>
    </row>
    <row r="5252" spans="10:10" x14ac:dyDescent="0.2">
      <c r="J5252" s="8"/>
    </row>
    <row r="5253" spans="10:10" x14ac:dyDescent="0.2">
      <c r="J5253" s="8"/>
    </row>
    <row r="5254" spans="10:10" x14ac:dyDescent="0.2">
      <c r="J5254" s="8"/>
    </row>
    <row r="5255" spans="10:10" x14ac:dyDescent="0.2">
      <c r="J5255" s="8"/>
    </row>
    <row r="5256" spans="10:10" x14ac:dyDescent="0.2">
      <c r="J5256" s="8"/>
    </row>
    <row r="5257" spans="10:10" x14ac:dyDescent="0.2">
      <c r="J5257" s="8"/>
    </row>
    <row r="5258" spans="10:10" x14ac:dyDescent="0.2">
      <c r="J5258" s="8"/>
    </row>
    <row r="5259" spans="10:10" x14ac:dyDescent="0.2">
      <c r="J5259" s="8"/>
    </row>
    <row r="5260" spans="10:10" x14ac:dyDescent="0.2">
      <c r="J5260" s="8"/>
    </row>
    <row r="5261" spans="10:10" x14ac:dyDescent="0.2">
      <c r="J5261" s="8"/>
    </row>
    <row r="5262" spans="10:10" x14ac:dyDescent="0.2">
      <c r="J5262" s="8"/>
    </row>
    <row r="5263" spans="10:10" x14ac:dyDescent="0.2">
      <c r="J5263" s="8"/>
    </row>
    <row r="5264" spans="10:10" x14ac:dyDescent="0.2">
      <c r="J5264" s="8"/>
    </row>
    <row r="5265" spans="10:10" x14ac:dyDescent="0.2">
      <c r="J5265" s="8"/>
    </row>
    <row r="5266" spans="10:10" x14ac:dyDescent="0.2">
      <c r="J5266" s="8"/>
    </row>
    <row r="5267" spans="10:10" x14ac:dyDescent="0.2">
      <c r="J5267" s="8"/>
    </row>
    <row r="5268" spans="10:10" x14ac:dyDescent="0.2">
      <c r="J5268" s="8"/>
    </row>
    <row r="5269" spans="10:10" x14ac:dyDescent="0.2">
      <c r="J5269" s="8"/>
    </row>
    <row r="5270" spans="10:10" x14ac:dyDescent="0.2">
      <c r="J5270" s="8"/>
    </row>
    <row r="5271" spans="10:10" x14ac:dyDescent="0.2">
      <c r="J5271" s="8"/>
    </row>
    <row r="5272" spans="10:10" x14ac:dyDescent="0.2">
      <c r="J5272" s="8"/>
    </row>
    <row r="5273" spans="10:10" x14ac:dyDescent="0.2">
      <c r="J5273" s="8"/>
    </row>
    <row r="5274" spans="10:10" x14ac:dyDescent="0.2">
      <c r="J5274" s="8"/>
    </row>
    <row r="5275" spans="10:10" x14ac:dyDescent="0.2">
      <c r="J5275" s="8"/>
    </row>
    <row r="5276" spans="10:10" x14ac:dyDescent="0.2">
      <c r="J5276" s="8"/>
    </row>
    <row r="5277" spans="10:10" x14ac:dyDescent="0.2">
      <c r="J5277" s="8"/>
    </row>
    <row r="5278" spans="10:10" x14ac:dyDescent="0.2">
      <c r="J5278" s="8"/>
    </row>
    <row r="5279" spans="10:10" x14ac:dyDescent="0.2">
      <c r="J5279" s="8"/>
    </row>
    <row r="5280" spans="10:10" x14ac:dyDescent="0.2">
      <c r="J5280" s="8"/>
    </row>
    <row r="5281" spans="10:10" x14ac:dyDescent="0.2">
      <c r="J5281" s="8"/>
    </row>
    <row r="5282" spans="10:10" x14ac:dyDescent="0.2">
      <c r="J5282" s="8"/>
    </row>
    <row r="5283" spans="10:10" x14ac:dyDescent="0.2">
      <c r="J5283" s="8"/>
    </row>
    <row r="5284" spans="10:10" x14ac:dyDescent="0.2">
      <c r="J5284" s="8"/>
    </row>
    <row r="5285" spans="10:10" x14ac:dyDescent="0.2">
      <c r="J5285" s="8"/>
    </row>
    <row r="5286" spans="10:10" x14ac:dyDescent="0.2">
      <c r="J5286" s="8"/>
    </row>
    <row r="5287" spans="10:10" x14ac:dyDescent="0.2">
      <c r="J5287" s="8"/>
    </row>
    <row r="5288" spans="10:10" x14ac:dyDescent="0.2">
      <c r="J5288" s="8"/>
    </row>
    <row r="5289" spans="10:10" x14ac:dyDescent="0.2">
      <c r="J5289" s="8"/>
    </row>
    <row r="5290" spans="10:10" x14ac:dyDescent="0.2">
      <c r="J5290" s="8"/>
    </row>
    <row r="5291" spans="10:10" x14ac:dyDescent="0.2">
      <c r="J5291" s="8"/>
    </row>
    <row r="5292" spans="10:10" x14ac:dyDescent="0.2">
      <c r="J5292" s="8"/>
    </row>
    <row r="5293" spans="10:10" x14ac:dyDescent="0.2">
      <c r="J5293" s="8"/>
    </row>
    <row r="5294" spans="10:10" x14ac:dyDescent="0.2">
      <c r="J5294" s="8"/>
    </row>
    <row r="5295" spans="10:10" x14ac:dyDescent="0.2">
      <c r="J5295" s="8"/>
    </row>
    <row r="5296" spans="10:10" x14ac:dyDescent="0.2">
      <c r="J5296" s="8"/>
    </row>
    <row r="5297" spans="10:10" x14ac:dyDescent="0.2">
      <c r="J5297" s="8"/>
    </row>
    <row r="5298" spans="10:10" x14ac:dyDescent="0.2">
      <c r="J5298" s="8"/>
    </row>
    <row r="5299" spans="10:10" x14ac:dyDescent="0.2">
      <c r="J5299" s="8"/>
    </row>
    <row r="5300" spans="10:10" x14ac:dyDescent="0.2">
      <c r="J5300" s="8"/>
    </row>
    <row r="5301" spans="10:10" x14ac:dyDescent="0.2">
      <c r="J5301" s="8"/>
    </row>
    <row r="5302" spans="10:10" x14ac:dyDescent="0.2">
      <c r="J5302" s="8"/>
    </row>
    <row r="5303" spans="10:10" x14ac:dyDescent="0.2">
      <c r="J5303" s="8"/>
    </row>
    <row r="5304" spans="10:10" x14ac:dyDescent="0.2">
      <c r="J5304" s="8"/>
    </row>
    <row r="5305" spans="10:10" x14ac:dyDescent="0.2">
      <c r="J5305" s="8"/>
    </row>
    <row r="5306" spans="10:10" x14ac:dyDescent="0.2">
      <c r="J5306" s="8"/>
    </row>
    <row r="5307" spans="10:10" x14ac:dyDescent="0.2">
      <c r="J5307" s="8"/>
    </row>
    <row r="5308" spans="10:10" x14ac:dyDescent="0.2">
      <c r="J5308" s="8"/>
    </row>
    <row r="5309" spans="10:10" x14ac:dyDescent="0.2">
      <c r="J5309" s="8"/>
    </row>
    <row r="5310" spans="10:10" x14ac:dyDescent="0.2">
      <c r="J5310" s="8"/>
    </row>
    <row r="5311" spans="10:10" x14ac:dyDescent="0.2">
      <c r="J5311" s="8"/>
    </row>
    <row r="5312" spans="10:10" x14ac:dyDescent="0.2">
      <c r="J5312" s="8"/>
    </row>
    <row r="5313" spans="10:10" x14ac:dyDescent="0.2">
      <c r="J5313" s="8"/>
    </row>
    <row r="5314" spans="10:10" x14ac:dyDescent="0.2">
      <c r="J5314" s="8"/>
    </row>
    <row r="5315" spans="10:10" x14ac:dyDescent="0.2">
      <c r="J5315" s="8"/>
    </row>
    <row r="5316" spans="10:10" x14ac:dyDescent="0.2">
      <c r="J5316" s="8"/>
    </row>
    <row r="5317" spans="10:10" x14ac:dyDescent="0.2">
      <c r="J5317" s="8"/>
    </row>
    <row r="5318" spans="10:10" x14ac:dyDescent="0.2">
      <c r="J5318" s="8"/>
    </row>
    <row r="5319" spans="10:10" x14ac:dyDescent="0.2">
      <c r="J5319" s="8"/>
    </row>
    <row r="5320" spans="10:10" x14ac:dyDescent="0.2">
      <c r="J5320" s="8"/>
    </row>
    <row r="5321" spans="10:10" x14ac:dyDescent="0.2">
      <c r="J5321" s="8"/>
    </row>
    <row r="5322" spans="10:10" x14ac:dyDescent="0.2">
      <c r="J5322" s="8"/>
    </row>
    <row r="5323" spans="10:10" x14ac:dyDescent="0.2">
      <c r="J5323" s="8"/>
    </row>
    <row r="5324" spans="10:10" x14ac:dyDescent="0.2">
      <c r="J5324" s="8"/>
    </row>
    <row r="5325" spans="10:10" x14ac:dyDescent="0.2">
      <c r="J5325" s="8"/>
    </row>
    <row r="5326" spans="10:10" x14ac:dyDescent="0.2">
      <c r="J5326" s="8"/>
    </row>
    <row r="5327" spans="10:10" x14ac:dyDescent="0.2">
      <c r="J5327" s="8"/>
    </row>
    <row r="5328" spans="10:10" x14ac:dyDescent="0.2">
      <c r="J5328" s="8"/>
    </row>
    <row r="5329" spans="10:10" x14ac:dyDescent="0.2">
      <c r="J5329" s="8"/>
    </row>
    <row r="5330" spans="10:10" x14ac:dyDescent="0.2">
      <c r="J5330" s="8"/>
    </row>
    <row r="5331" spans="10:10" x14ac:dyDescent="0.2">
      <c r="J5331" s="8"/>
    </row>
    <row r="5332" spans="10:10" x14ac:dyDescent="0.2">
      <c r="J5332" s="8"/>
    </row>
    <row r="5333" spans="10:10" x14ac:dyDescent="0.2">
      <c r="J5333" s="8"/>
    </row>
    <row r="5334" spans="10:10" x14ac:dyDescent="0.2">
      <c r="J5334" s="8"/>
    </row>
    <row r="5335" spans="10:10" x14ac:dyDescent="0.2">
      <c r="J5335" s="8"/>
    </row>
    <row r="5336" spans="10:10" x14ac:dyDescent="0.2">
      <c r="J5336" s="8"/>
    </row>
    <row r="5337" spans="10:10" x14ac:dyDescent="0.2">
      <c r="J5337" s="8"/>
    </row>
    <row r="5338" spans="10:10" x14ac:dyDescent="0.2">
      <c r="J5338" s="8"/>
    </row>
    <row r="5339" spans="10:10" x14ac:dyDescent="0.2">
      <c r="J5339" s="8"/>
    </row>
    <row r="5340" spans="10:10" x14ac:dyDescent="0.2">
      <c r="J5340" s="8"/>
    </row>
    <row r="5341" spans="10:10" x14ac:dyDescent="0.2">
      <c r="J5341" s="8"/>
    </row>
    <row r="5342" spans="10:10" x14ac:dyDescent="0.2">
      <c r="J5342" s="8"/>
    </row>
    <row r="5343" spans="10:10" x14ac:dyDescent="0.2">
      <c r="J5343" s="8"/>
    </row>
    <row r="5344" spans="10:10" x14ac:dyDescent="0.2">
      <c r="J5344" s="8"/>
    </row>
    <row r="5345" spans="10:10" x14ac:dyDescent="0.2">
      <c r="J5345" s="8"/>
    </row>
    <row r="5346" spans="10:10" x14ac:dyDescent="0.2">
      <c r="J5346" s="8"/>
    </row>
    <row r="5347" spans="10:10" x14ac:dyDescent="0.2">
      <c r="J5347" s="8"/>
    </row>
    <row r="5348" spans="10:10" x14ac:dyDescent="0.2">
      <c r="J5348" s="8"/>
    </row>
    <row r="5349" spans="10:10" x14ac:dyDescent="0.2">
      <c r="J5349" s="8"/>
    </row>
    <row r="5350" spans="10:10" x14ac:dyDescent="0.2">
      <c r="J5350" s="8"/>
    </row>
    <row r="5351" spans="10:10" x14ac:dyDescent="0.2">
      <c r="J5351" s="8"/>
    </row>
    <row r="5352" spans="10:10" x14ac:dyDescent="0.2">
      <c r="J5352" s="8"/>
    </row>
    <row r="5353" spans="10:10" x14ac:dyDescent="0.2">
      <c r="J5353" s="8"/>
    </row>
    <row r="5354" spans="10:10" x14ac:dyDescent="0.2">
      <c r="J5354" s="8"/>
    </row>
    <row r="5355" spans="10:10" x14ac:dyDescent="0.2">
      <c r="J5355" s="8"/>
    </row>
    <row r="5356" spans="10:10" x14ac:dyDescent="0.2">
      <c r="J5356" s="8"/>
    </row>
    <row r="5357" spans="10:10" x14ac:dyDescent="0.2">
      <c r="J5357" s="8"/>
    </row>
    <row r="5358" spans="10:10" x14ac:dyDescent="0.2">
      <c r="J5358" s="8"/>
    </row>
    <row r="5359" spans="10:10" x14ac:dyDescent="0.2">
      <c r="J5359" s="8"/>
    </row>
    <row r="5360" spans="10:10" x14ac:dyDescent="0.2">
      <c r="J5360" s="8"/>
    </row>
    <row r="5361" spans="10:10" x14ac:dyDescent="0.2">
      <c r="J5361" s="8"/>
    </row>
    <row r="5362" spans="10:10" x14ac:dyDescent="0.2">
      <c r="J5362" s="8"/>
    </row>
    <row r="5363" spans="10:10" x14ac:dyDescent="0.2">
      <c r="J5363" s="8"/>
    </row>
    <row r="5364" spans="10:10" x14ac:dyDescent="0.2">
      <c r="J5364" s="8"/>
    </row>
    <row r="5365" spans="10:10" x14ac:dyDescent="0.2">
      <c r="J5365" s="8"/>
    </row>
    <row r="5366" spans="10:10" x14ac:dyDescent="0.2">
      <c r="J5366" s="8"/>
    </row>
    <row r="5367" spans="10:10" x14ac:dyDescent="0.2">
      <c r="J5367" s="8"/>
    </row>
    <row r="5368" spans="10:10" x14ac:dyDescent="0.2">
      <c r="J5368" s="8"/>
    </row>
    <row r="5369" spans="10:10" x14ac:dyDescent="0.2">
      <c r="J5369" s="8"/>
    </row>
    <row r="5370" spans="10:10" x14ac:dyDescent="0.2">
      <c r="J5370" s="8"/>
    </row>
    <row r="5371" spans="10:10" x14ac:dyDescent="0.2">
      <c r="J5371" s="8"/>
    </row>
    <row r="5372" spans="10:10" x14ac:dyDescent="0.2">
      <c r="J5372" s="8"/>
    </row>
    <row r="5373" spans="10:10" x14ac:dyDescent="0.2">
      <c r="J5373" s="8"/>
    </row>
    <row r="5374" spans="10:10" x14ac:dyDescent="0.2">
      <c r="J5374" s="8"/>
    </row>
    <row r="5375" spans="10:10" x14ac:dyDescent="0.2">
      <c r="J5375" s="8"/>
    </row>
    <row r="5376" spans="10:10" x14ac:dyDescent="0.2">
      <c r="J5376" s="8"/>
    </row>
    <row r="5377" spans="10:10" x14ac:dyDescent="0.2">
      <c r="J5377" s="8"/>
    </row>
    <row r="5378" spans="10:10" x14ac:dyDescent="0.2">
      <c r="J5378" s="8"/>
    </row>
    <row r="5379" spans="10:10" x14ac:dyDescent="0.2">
      <c r="J5379" s="8"/>
    </row>
    <row r="5380" spans="10:10" x14ac:dyDescent="0.2">
      <c r="J5380" s="8"/>
    </row>
    <row r="5381" spans="10:10" x14ac:dyDescent="0.2">
      <c r="J5381" s="8"/>
    </row>
    <row r="5382" spans="10:10" x14ac:dyDescent="0.2">
      <c r="J5382" s="8"/>
    </row>
    <row r="5383" spans="10:10" x14ac:dyDescent="0.2">
      <c r="J5383" s="8"/>
    </row>
    <row r="5384" spans="10:10" x14ac:dyDescent="0.2">
      <c r="J5384" s="8"/>
    </row>
    <row r="5385" spans="10:10" x14ac:dyDescent="0.2">
      <c r="J5385" s="8"/>
    </row>
    <row r="5386" spans="10:10" x14ac:dyDescent="0.2">
      <c r="J5386" s="8"/>
    </row>
    <row r="5387" spans="10:10" x14ac:dyDescent="0.2">
      <c r="J5387" s="8"/>
    </row>
    <row r="5388" spans="10:10" x14ac:dyDescent="0.2">
      <c r="J5388" s="8"/>
    </row>
    <row r="5389" spans="10:10" x14ac:dyDescent="0.2">
      <c r="J5389" s="8"/>
    </row>
    <row r="5390" spans="10:10" x14ac:dyDescent="0.2">
      <c r="J5390" s="8"/>
    </row>
    <row r="5391" spans="10:10" x14ac:dyDescent="0.2">
      <c r="J5391" s="8"/>
    </row>
    <row r="5392" spans="10:10" x14ac:dyDescent="0.2">
      <c r="J5392" s="8"/>
    </row>
  </sheetData>
  <mergeCells count="4">
    <mergeCell ref="A4:J4"/>
    <mergeCell ref="A5:J5"/>
    <mergeCell ref="A6:J6"/>
    <mergeCell ref="B9:H9"/>
  </mergeCells>
  <phoneticPr fontId="0" type="noConversion"/>
  <pageMargins left="0.98425196850393704" right="0.59055118110236227" top="0.59055118110236227" bottom="1.1811023622047245" header="0.51181102362204722" footer="0.51181102362204722"/>
  <pageSetup paperSize="9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2021-04-23T05:41:01Z</cp:lastPrinted>
  <dcterms:created xsi:type="dcterms:W3CDTF">2003-07-03T17:10:57Z</dcterms:created>
  <dcterms:modified xsi:type="dcterms:W3CDTF">2021-04-23T08:40:35Z</dcterms:modified>
</cp:coreProperties>
</file>