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5" i="1" l="1"/>
  <c r="A74" i="1"/>
  <c r="A73" i="1"/>
  <c r="A72" i="1"/>
  <c r="A71" i="1"/>
  <c r="A56" i="1"/>
  <c r="A55" i="1"/>
  <c r="A54" i="1"/>
  <c r="A53" i="1"/>
  <c r="A52" i="1"/>
  <c r="A51" i="1"/>
</calcChain>
</file>

<file path=xl/sharedStrings.xml><?xml version="1.0" encoding="utf-8"?>
<sst xmlns="http://schemas.openxmlformats.org/spreadsheetml/2006/main" count="75" uniqueCount="67">
  <si>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</si>
  <si>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</si>
  <si>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</si>
  <si>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</si>
  <si>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</si>
  <si>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</si>
  <si>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</si>
  <si>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</si>
  <si>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</si>
  <si>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</si>
  <si>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200</t>
  </si>
  <si>
    <t>Фрикадельки из мяса говядины припущенные 1</t>
  </si>
  <si>
    <t>Рис припущенный с овощами*</t>
  </si>
  <si>
    <t>160</t>
  </si>
  <si>
    <t>11,21</t>
  </si>
  <si>
    <t>Булка Сухоложская Витаминизированная</t>
  </si>
  <si>
    <t>43</t>
  </si>
  <si>
    <t>ИТОГО:</t>
  </si>
  <si>
    <t>150</t>
  </si>
  <si>
    <t>250</t>
  </si>
  <si>
    <t>Дополнительно</t>
  </si>
  <si>
    <t>Каша "Дружба" (пшено,рис)</t>
  </si>
  <si>
    <t>9,90</t>
  </si>
  <si>
    <t>Салат Свеколка*</t>
  </si>
  <si>
    <t>100</t>
  </si>
  <si>
    <t>14,67</t>
  </si>
  <si>
    <t>Салат "Здоровье"</t>
  </si>
  <si>
    <t>11,75</t>
  </si>
  <si>
    <t>Салат из пекинской капусты со свежими помидорами</t>
  </si>
  <si>
    <t>16,40</t>
  </si>
  <si>
    <t>Салат из свежих огурцов с растительным маслом</t>
  </si>
  <si>
    <t>22,12</t>
  </si>
  <si>
    <t>Салат из свежих огурцов и помидоров</t>
  </si>
  <si>
    <t>22,67</t>
  </si>
  <si>
    <t>Дополнительное питание (60 руб)</t>
  </si>
  <si>
    <t>50</t>
  </si>
  <si>
    <t>34,53</t>
  </si>
  <si>
    <t>Булочка домашняя</t>
  </si>
  <si>
    <t>8,06</t>
  </si>
  <si>
    <t>Чай с лимоном 1</t>
  </si>
  <si>
    <t>200/10</t>
  </si>
  <si>
    <t>4,25</t>
  </si>
  <si>
    <t>1,95</t>
  </si>
  <si>
    <t>60,00</t>
  </si>
  <si>
    <t>Блюда без глютена</t>
  </si>
  <si>
    <t>Рыба под сырной корочкой (филе минтая)</t>
  </si>
  <si>
    <t>69,17</t>
  </si>
  <si>
    <t>Свинина тушеная с овощами</t>
  </si>
  <si>
    <t>50/50</t>
  </si>
  <si>
    <t>55,98</t>
  </si>
  <si>
    <t>Овощи припущенные гарнир</t>
  </si>
  <si>
    <t>35,14</t>
  </si>
  <si>
    <t>Блюда без лактозы</t>
  </si>
  <si>
    <t>Котлеты отбивные из свинины</t>
  </si>
  <si>
    <t>125</t>
  </si>
  <si>
    <t>102,97</t>
  </si>
  <si>
    <t>Жаркое по-домашнему *</t>
  </si>
  <si>
    <t>89,14</t>
  </si>
  <si>
    <t>Отварные макаронные изделия</t>
  </si>
  <si>
    <t>6,99</t>
  </si>
  <si>
    <t>7 день</t>
  </si>
  <si>
    <t>БУФЕТ   04.05.2021</t>
  </si>
  <si>
    <t>1/1</t>
  </si>
  <si>
    <t>1/2</t>
  </si>
  <si>
    <t>1/3</t>
  </si>
  <si>
    <t>2/1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</si>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</sst>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M7" sqref="M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60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61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1" t="s">
        <v>0</v>
      </c>
      <c r="J9" s="5" t="s">
        <v>1</v>
      </c>
      <c r="K9" s="1"/>
      <c r="L9" s="2"/>
      <c r="M9" s="2"/>
    </row>
    <row r="10" spans="1:13" ht="12" customHeight="1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hidden="1" x14ac:dyDescent="0.2">
      <c r="A11" s="12"/>
      <c r="B11" s="14"/>
      <c r="C11" s="3"/>
      <c r="D11" s="3"/>
      <c r="E11" s="3"/>
      <c r="F11" s="3"/>
      <c r="G11" s="3"/>
      <c r="H11" s="3"/>
      <c r="I11" s="17"/>
      <c r="J11" s="19"/>
    </row>
    <row r="12" spans="1:13" hidden="1" x14ac:dyDescent="0.2">
      <c r="A12" s="12"/>
      <c r="B12" s="14"/>
      <c r="C12" s="3"/>
      <c r="D12" s="3"/>
      <c r="E12" s="3"/>
      <c r="F12" s="3"/>
      <c r="G12" s="3"/>
      <c r="H12" s="3"/>
      <c r="I12" s="17"/>
      <c r="J12" s="19"/>
    </row>
    <row r="13" spans="1:13" hidden="1" x14ac:dyDescent="0.2">
      <c r="A13" s="12"/>
      <c r="B13" s="14"/>
      <c r="C13" s="3"/>
      <c r="D13" s="3"/>
      <c r="E13" s="3"/>
      <c r="F13" s="3"/>
      <c r="G13" s="3"/>
      <c r="H13" s="3"/>
      <c r="I13" s="17"/>
      <c r="J13" s="19"/>
    </row>
    <row r="14" spans="1:13" hidden="1" x14ac:dyDescent="0.2">
      <c r="A14" s="12"/>
      <c r="B14" s="14"/>
      <c r="C14" s="3"/>
      <c r="D14" s="3"/>
      <c r="E14" s="3"/>
      <c r="F14" s="3"/>
      <c r="G14" s="3"/>
      <c r="H14" s="3"/>
      <c r="I14" s="17"/>
      <c r="J14" s="19"/>
    </row>
    <row r="15" spans="1:13" hidden="1" x14ac:dyDescent="0.2">
      <c r="A15" s="12"/>
      <c r="B15" s="14"/>
      <c r="C15" s="3"/>
      <c r="D15" s="3"/>
      <c r="E15" s="3"/>
      <c r="F15" s="3"/>
      <c r="G15" s="3"/>
      <c r="H15" s="3"/>
      <c r="I15" s="17"/>
      <c r="J15" s="19"/>
    </row>
    <row r="16" spans="1:13" hidden="1" x14ac:dyDescent="0.2">
      <c r="A16" s="12"/>
      <c r="B16" s="14"/>
      <c r="C16" s="3"/>
      <c r="D16" s="3"/>
      <c r="E16" s="3"/>
      <c r="F16" s="3"/>
      <c r="G16" s="3"/>
      <c r="H16" s="3"/>
      <c r="I16" s="17"/>
      <c r="J16" s="19"/>
    </row>
    <row r="17" spans="1:10" hidden="1" x14ac:dyDescent="0.2">
      <c r="A17" s="12"/>
      <c r="B17" s="14"/>
      <c r="C17" s="3"/>
      <c r="D17" s="3"/>
      <c r="E17" s="3"/>
      <c r="F17" s="3"/>
      <c r="G17" s="3"/>
      <c r="H17" s="3"/>
      <c r="I17" s="17"/>
      <c r="J17" s="19"/>
    </row>
    <row r="18" spans="1:10" ht="9.75" hidden="1" customHeight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t="10.5" hidden="1" customHeight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t="7.5" hidden="1" customHeight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x14ac:dyDescent="0.2">
      <c r="A50" s="12"/>
      <c r="B50" s="22" t="s">
        <v>20</v>
      </c>
      <c r="C50" s="23"/>
      <c r="D50" s="23"/>
      <c r="E50" s="3"/>
      <c r="F50" s="3"/>
      <c r="G50" s="3"/>
      <c r="H50" s="3"/>
      <c r="I50" s="17"/>
      <c r="J50" s="19"/>
    </row>
    <row r="51" spans="1:10" x14ac:dyDescent="0.2">
      <c r="A51" s="12" t="str">
        <f>"1/1"</f>
        <v>1/1</v>
      </c>
      <c r="B51" s="14" t="s">
        <v>21</v>
      </c>
      <c r="C51" s="3"/>
      <c r="D51" s="3"/>
      <c r="E51" s="3"/>
      <c r="F51" s="3"/>
      <c r="G51" s="3"/>
      <c r="H51" s="3"/>
      <c r="I51" s="17" t="s">
        <v>10</v>
      </c>
      <c r="J51" s="19" t="s">
        <v>22</v>
      </c>
    </row>
    <row r="52" spans="1:10" x14ac:dyDescent="0.2">
      <c r="A52" s="12" t="str">
        <f>"1/2"</f>
        <v>1/2</v>
      </c>
      <c r="B52" s="14" t="s">
        <v>23</v>
      </c>
      <c r="C52" s="3"/>
      <c r="D52" s="3"/>
      <c r="E52" s="3"/>
      <c r="F52" s="3"/>
      <c r="G52" s="3"/>
      <c r="H52" s="3"/>
      <c r="I52" s="17" t="s">
        <v>24</v>
      </c>
      <c r="J52" s="19" t="s">
        <v>25</v>
      </c>
    </row>
    <row r="53" spans="1:10" x14ac:dyDescent="0.2">
      <c r="A53" s="12" t="str">
        <f>"4/3"</f>
        <v>4/3</v>
      </c>
      <c r="B53" s="14" t="s">
        <v>26</v>
      </c>
      <c r="C53" s="3"/>
      <c r="D53" s="3"/>
      <c r="E53" s="3"/>
      <c r="F53" s="3"/>
      <c r="G53" s="3"/>
      <c r="H53" s="3"/>
      <c r="I53" s="17" t="s">
        <v>24</v>
      </c>
      <c r="J53" s="19" t="s">
        <v>27</v>
      </c>
    </row>
    <row r="54" spans="1:10" x14ac:dyDescent="0.2">
      <c r="A54" s="12" t="str">
        <f>"4/4"</f>
        <v>4/4</v>
      </c>
      <c r="B54" s="14" t="s">
        <v>28</v>
      </c>
      <c r="C54" s="3"/>
      <c r="D54" s="3"/>
      <c r="E54" s="3"/>
      <c r="F54" s="3"/>
      <c r="G54" s="3"/>
      <c r="H54" s="3"/>
      <c r="I54" s="17" t="s">
        <v>24</v>
      </c>
      <c r="J54" s="19" t="s">
        <v>29</v>
      </c>
    </row>
    <row r="55" spans="1:10" x14ac:dyDescent="0.2">
      <c r="A55" s="12" t="str">
        <f>"4/5"</f>
        <v>4/5</v>
      </c>
      <c r="B55" s="14" t="s">
        <v>30</v>
      </c>
      <c r="C55" s="3"/>
      <c r="D55" s="3"/>
      <c r="E55" s="3"/>
      <c r="F55" s="3"/>
      <c r="G55" s="3"/>
      <c r="H55" s="3"/>
      <c r="I55" s="17" t="s">
        <v>24</v>
      </c>
      <c r="J55" s="19" t="s">
        <v>31</v>
      </c>
    </row>
    <row r="56" spans="1:10" x14ac:dyDescent="0.2">
      <c r="A56" s="12" t="str">
        <f>"4/6"</f>
        <v>4/6</v>
      </c>
      <c r="B56" s="14" t="s">
        <v>32</v>
      </c>
      <c r="C56" s="3"/>
      <c r="D56" s="3"/>
      <c r="E56" s="3"/>
      <c r="F56" s="3"/>
      <c r="G56" s="3"/>
      <c r="H56" s="3"/>
      <c r="I56" s="17" t="s">
        <v>24</v>
      </c>
      <c r="J56" s="19" t="s">
        <v>33</v>
      </c>
    </row>
    <row r="57" spans="1:10" x14ac:dyDescent="0.2">
      <c r="A57" s="12"/>
      <c r="B57" s="22" t="s">
        <v>44</v>
      </c>
      <c r="C57" s="23"/>
      <c r="D57" s="23"/>
      <c r="E57" s="3"/>
      <c r="F57" s="3"/>
      <c r="G57" s="3"/>
      <c r="H57" s="3"/>
      <c r="I57" s="17"/>
      <c r="J57" s="19"/>
    </row>
    <row r="58" spans="1:10" x14ac:dyDescent="0.2">
      <c r="A58" s="12" t="s">
        <v>62</v>
      </c>
      <c r="B58" s="14" t="s">
        <v>45</v>
      </c>
      <c r="C58" s="3"/>
      <c r="D58" s="3"/>
      <c r="E58" s="3"/>
      <c r="F58" s="3"/>
      <c r="G58" s="3"/>
      <c r="H58" s="3"/>
      <c r="I58" s="17" t="s">
        <v>24</v>
      </c>
      <c r="J58" s="19" t="s">
        <v>46</v>
      </c>
    </row>
    <row r="59" spans="1:10" x14ac:dyDescent="0.2">
      <c r="A59" s="12" t="s">
        <v>63</v>
      </c>
      <c r="B59" s="14" t="s">
        <v>47</v>
      </c>
      <c r="C59" s="3"/>
      <c r="D59" s="3"/>
      <c r="E59" s="3"/>
      <c r="F59" s="3"/>
      <c r="G59" s="3"/>
      <c r="H59" s="3"/>
      <c r="I59" s="17" t="s">
        <v>48</v>
      </c>
      <c r="J59" s="19" t="s">
        <v>49</v>
      </c>
    </row>
    <row r="60" spans="1:10" x14ac:dyDescent="0.2">
      <c r="A60" s="12" t="s">
        <v>64</v>
      </c>
      <c r="B60" s="14" t="s">
        <v>50</v>
      </c>
      <c r="C60" s="3"/>
      <c r="D60" s="3"/>
      <c r="E60" s="3"/>
      <c r="F60" s="3"/>
      <c r="G60" s="3"/>
      <c r="H60" s="3"/>
      <c r="I60" s="17" t="s">
        <v>24</v>
      </c>
      <c r="J60" s="19" t="s">
        <v>51</v>
      </c>
    </row>
    <row r="61" spans="1:10" x14ac:dyDescent="0.2">
      <c r="A61" s="12"/>
      <c r="B61" s="22" t="s">
        <v>52</v>
      </c>
      <c r="C61" s="23"/>
      <c r="D61" s="23"/>
      <c r="E61" s="3"/>
      <c r="F61" s="3"/>
      <c r="G61" s="3"/>
      <c r="H61" s="3"/>
      <c r="I61" s="17"/>
      <c r="J61" s="19"/>
    </row>
    <row r="62" spans="1:10" x14ac:dyDescent="0.2">
      <c r="A62" s="12" t="s">
        <v>65</v>
      </c>
      <c r="B62" s="14" t="s">
        <v>53</v>
      </c>
      <c r="C62" s="3"/>
      <c r="D62" s="3"/>
      <c r="E62" s="3"/>
      <c r="F62" s="3"/>
      <c r="G62" s="3"/>
      <c r="H62" s="3"/>
      <c r="I62" s="17" t="s">
        <v>54</v>
      </c>
      <c r="J62" s="19" t="s">
        <v>55</v>
      </c>
    </row>
    <row r="63" spans="1:10" x14ac:dyDescent="0.2">
      <c r="A63" s="12" t="s">
        <v>66</v>
      </c>
      <c r="B63" s="14" t="s">
        <v>56</v>
      </c>
      <c r="C63" s="3"/>
      <c r="D63" s="3"/>
      <c r="E63" s="3"/>
      <c r="F63" s="3"/>
      <c r="G63" s="3"/>
      <c r="H63" s="3"/>
      <c r="I63" s="17" t="s">
        <v>19</v>
      </c>
      <c r="J63" s="19" t="s">
        <v>57</v>
      </c>
    </row>
    <row r="64" spans="1:10" x14ac:dyDescent="0.2">
      <c r="A64" s="12" t="s">
        <v>64</v>
      </c>
      <c r="B64" s="14" t="s">
        <v>58</v>
      </c>
      <c r="C64" s="3"/>
      <c r="D64" s="3"/>
      <c r="E64" s="3"/>
      <c r="F64" s="3"/>
      <c r="G64" s="3"/>
      <c r="H64" s="3"/>
      <c r="I64" s="17" t="s">
        <v>18</v>
      </c>
      <c r="J64" s="19" t="s">
        <v>59</v>
      </c>
    </row>
    <row r="65" spans="1:10" ht="12" customHeight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x14ac:dyDescent="0.2">
      <c r="A70" s="12"/>
      <c r="B70" s="22" t="s">
        <v>34</v>
      </c>
      <c r="C70" s="23"/>
      <c r="D70" s="23"/>
      <c r="E70" s="23"/>
      <c r="F70" s="3"/>
      <c r="G70" s="3"/>
      <c r="H70" s="3"/>
      <c r="I70" s="17"/>
      <c r="J70" s="19"/>
    </row>
    <row r="71" spans="1:10" x14ac:dyDescent="0.2">
      <c r="A71" s="12" t="str">
        <f>"1/1"</f>
        <v>1/1</v>
      </c>
      <c r="B71" s="14" t="s">
        <v>12</v>
      </c>
      <c r="C71" s="3"/>
      <c r="D71" s="3"/>
      <c r="E71" s="3"/>
      <c r="F71" s="3"/>
      <c r="G71" s="3"/>
      <c r="H71" s="3"/>
      <c r="I71" s="17" t="s">
        <v>13</v>
      </c>
      <c r="J71" s="19" t="s">
        <v>14</v>
      </c>
    </row>
    <row r="72" spans="1:10" x14ac:dyDescent="0.2">
      <c r="A72" s="12" t="str">
        <f>"1/2"</f>
        <v>1/2</v>
      </c>
      <c r="B72" s="14" t="s">
        <v>11</v>
      </c>
      <c r="C72" s="3"/>
      <c r="D72" s="3"/>
      <c r="E72" s="3"/>
      <c r="F72" s="3"/>
      <c r="G72" s="3"/>
      <c r="H72" s="3"/>
      <c r="I72" s="17" t="s">
        <v>35</v>
      </c>
      <c r="J72" s="19" t="s">
        <v>36</v>
      </c>
    </row>
    <row r="73" spans="1:10" x14ac:dyDescent="0.2">
      <c r="A73" s="12" t="str">
        <f>"1/3"</f>
        <v>1/3</v>
      </c>
      <c r="B73" s="14" t="s">
        <v>37</v>
      </c>
      <c r="C73" s="3"/>
      <c r="D73" s="3"/>
      <c r="E73" s="3"/>
      <c r="F73" s="3"/>
      <c r="G73" s="3"/>
      <c r="H73" s="3"/>
      <c r="I73" s="17" t="s">
        <v>24</v>
      </c>
      <c r="J73" s="19" t="s">
        <v>38</v>
      </c>
    </row>
    <row r="74" spans="1:10" x14ac:dyDescent="0.2">
      <c r="A74" s="12" t="str">
        <f>"1/4"</f>
        <v>1/4</v>
      </c>
      <c r="B74" s="14" t="s">
        <v>39</v>
      </c>
      <c r="C74" s="3"/>
      <c r="D74" s="3"/>
      <c r="E74" s="3"/>
      <c r="F74" s="3"/>
      <c r="G74" s="3"/>
      <c r="H74" s="3"/>
      <c r="I74" s="17" t="s">
        <v>40</v>
      </c>
      <c r="J74" s="19" t="s">
        <v>41</v>
      </c>
    </row>
    <row r="75" spans="1:10" x14ac:dyDescent="0.2">
      <c r="A75" s="12" t="str">
        <f>"1/5"</f>
        <v>1/5</v>
      </c>
      <c r="B75" s="14" t="s">
        <v>15</v>
      </c>
      <c r="C75" s="3"/>
      <c r="D75" s="3"/>
      <c r="E75" s="3"/>
      <c r="F75" s="3"/>
      <c r="G75" s="3"/>
      <c r="H75" s="3"/>
      <c r="I75" s="17" t="s">
        <v>16</v>
      </c>
      <c r="J75" s="19" t="s">
        <v>42</v>
      </c>
    </row>
    <row r="76" spans="1:10" x14ac:dyDescent="0.2">
      <c r="A76" s="12"/>
      <c r="B76" s="14" t="s">
        <v>17</v>
      </c>
      <c r="C76" s="3"/>
      <c r="D76" s="3"/>
      <c r="E76" s="3"/>
      <c r="F76" s="3"/>
      <c r="G76" s="3"/>
      <c r="H76" s="3"/>
      <c r="I76" s="17"/>
      <c r="J76" s="24" t="s">
        <v>43</v>
      </c>
    </row>
    <row r="77" spans="1:10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x14ac:dyDescent="0.2">
      <c r="A80" s="12"/>
      <c r="B80" s="14"/>
      <c r="C80" s="3"/>
      <c r="D80" s="3"/>
      <c r="E80" s="3"/>
      <c r="F80" s="3"/>
      <c r="G80" s="3"/>
      <c r="H80" s="3"/>
      <c r="I80" s="17"/>
      <c r="J80" s="19"/>
    </row>
    <row r="81" spans="1:10" x14ac:dyDescent="0.2">
      <c r="A81" s="12"/>
      <c r="B81" s="14"/>
      <c r="C81" s="3"/>
      <c r="D81" s="3"/>
      <c r="E81" s="3"/>
      <c r="F81" s="3"/>
      <c r="G81" s="3"/>
      <c r="H81" s="3"/>
      <c r="I81" s="17"/>
      <c r="J81" s="19"/>
    </row>
    <row r="82" spans="1:10" x14ac:dyDescent="0.2">
      <c r="A82" s="12"/>
      <c r="B82" s="14"/>
      <c r="C82" s="3"/>
      <c r="D82" s="3"/>
      <c r="E82" s="3"/>
      <c r="F82" s="3"/>
      <c r="G82" s="3"/>
      <c r="H82" s="3"/>
      <c r="I82" s="17"/>
      <c r="J82" s="19"/>
    </row>
    <row r="83" spans="1:10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t="11.25" customHeight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3"/>
      <c r="B96" s="15"/>
      <c r="C96" s="16"/>
      <c r="D96" s="16"/>
      <c r="E96" s="16"/>
      <c r="F96" s="16"/>
      <c r="G96" s="16"/>
      <c r="H96" s="16"/>
      <c r="I96" s="18"/>
      <c r="J96" s="20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2021-04-29T07:13:56Z</cp:lastPrinted>
  <dcterms:created xsi:type="dcterms:W3CDTF">2003-07-03T17:10:57Z</dcterms:created>
  <dcterms:modified xsi:type="dcterms:W3CDTF">2021-04-29T07:38:55Z</dcterms:modified>
</cp:coreProperties>
</file>